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160" windowHeight="9612"/>
  </bookViews>
  <sheets>
    <sheet name="FY17 Annual Budget" sheetId="1" r:id="rId1"/>
    <sheet name="FY17 monthly budget" sheetId="3" r:id="rId2"/>
    <sheet name="Enrollment budget" sheetId="2" r:id="rId3"/>
  </sheets>
  <externalReferences>
    <externalReference r:id="rId4"/>
  </externalReferences>
  <definedNames>
    <definedName name="ActMap">[1]Accounts!$D$2:$K$445</definedName>
    <definedName name="BudgetVersion">[1]Setup!$D$8</definedName>
    <definedName name="SchoolName">[1]Setup!$D$7</definedName>
    <definedName name="SetupBudgetYears">[1]Setup!$H$17:$J$61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<sst xmlns="http://schemas.openxmlformats.org/spreadsheetml/2006/main" count="788" uniqueCount="606">
  <si>
    <t>Academy of Hope Public Charter School</t>
  </si>
  <si>
    <t>Income Statement</t>
  </si>
  <si>
    <t>SY12-13</t>
  </si>
  <si>
    <t>SY13-14</t>
  </si>
  <si>
    <t>SY14-15</t>
  </si>
  <si>
    <t>SY15-16</t>
  </si>
  <si>
    <t>SY16-17</t>
  </si>
  <si>
    <t>SY17-18</t>
  </si>
  <si>
    <t>SY18-19</t>
  </si>
  <si>
    <t>SY19-20</t>
  </si>
  <si>
    <t>SY20-21</t>
  </si>
  <si>
    <t>SY21-22</t>
  </si>
  <si>
    <t>SY22-23</t>
  </si>
  <si>
    <t>SY23-24</t>
  </si>
  <si>
    <t>SY24-25</t>
  </si>
  <si>
    <t>SY25-26</t>
  </si>
  <si>
    <t>SY26-27</t>
  </si>
  <si>
    <t>SY27-28</t>
  </si>
  <si>
    <t>SY28-29</t>
  </si>
  <si>
    <t>SY29-30</t>
  </si>
  <si>
    <t>SY30-31</t>
  </si>
  <si>
    <t>SY31-32</t>
  </si>
  <si>
    <t>SY32-33</t>
  </si>
  <si>
    <t>SY33-34</t>
  </si>
  <si>
    <t>SY34-35</t>
  </si>
  <si>
    <t>SY35-36</t>
  </si>
  <si>
    <t>SY36-37</t>
  </si>
  <si>
    <t>SY37-38</t>
  </si>
  <si>
    <t>SY38-39</t>
  </si>
  <si>
    <t>SY39-40</t>
  </si>
  <si>
    <t>SY40-41</t>
  </si>
  <si>
    <t>SY41-42</t>
  </si>
  <si>
    <t>SY42-43</t>
  </si>
  <si>
    <t>SY43-44</t>
  </si>
  <si>
    <t>SY44-45</t>
  </si>
  <si>
    <t>SY45-46</t>
  </si>
  <si>
    <t>SY46-47</t>
  </si>
  <si>
    <t>SY47-48</t>
  </si>
  <si>
    <t>SY48-49</t>
  </si>
  <si>
    <t>SY49-50</t>
  </si>
  <si>
    <t>SY50-51</t>
  </si>
  <si>
    <t>SY51-52</t>
  </si>
  <si>
    <t>SY52-53</t>
  </si>
  <si>
    <t>SY53-54</t>
  </si>
  <si>
    <t>SY54-55</t>
  </si>
  <si>
    <t>SY55-56</t>
  </si>
  <si>
    <t>SY56-57</t>
  </si>
  <si>
    <t>Account</t>
  </si>
  <si>
    <t>Past</t>
  </si>
  <si>
    <t>Current</t>
  </si>
  <si>
    <t>Future</t>
  </si>
  <si>
    <t>Event</t>
  </si>
  <si>
    <t>Revenue</t>
  </si>
  <si>
    <t>04 · State and Local Revenue</t>
  </si>
  <si>
    <t>400 · Per-Pupil Operating Revenue</t>
  </si>
  <si>
    <t>410 · Per-Pupil Facility Revenue</t>
  </si>
  <si>
    <t>420 · Other Local Revenue</t>
  </si>
  <si>
    <t>Total 04 · State and Local Revenue</t>
  </si>
  <si>
    <t>05 · Federal Revenue</t>
  </si>
  <si>
    <t>500 · Federal Grants</t>
  </si>
  <si>
    <t>510 · Federal Programs</t>
  </si>
  <si>
    <t>Total 05 · Federal Revenue</t>
  </si>
  <si>
    <t>06 · Private Revenue</t>
  </si>
  <si>
    <t>600 · Private Grants</t>
  </si>
  <si>
    <t>610 · Released From Restriction</t>
  </si>
  <si>
    <t>620 · Private Contributions</t>
  </si>
  <si>
    <t>630 · Activity Fees</t>
  </si>
  <si>
    <t>640 · School Sales</t>
  </si>
  <si>
    <t>650 · Additional Revenue</t>
  </si>
  <si>
    <t>670 · Donated Revenue</t>
  </si>
  <si>
    <t>Total 06 · Private Revenue</t>
  </si>
  <si>
    <t>Total Revenue</t>
  </si>
  <si>
    <t>Operating Expense</t>
  </si>
  <si>
    <t>07 · Staff-Related Expense</t>
  </si>
  <si>
    <t>700 · Curricular Salaries</t>
  </si>
  <si>
    <t>710 · Supplemental Service Salaries</t>
  </si>
  <si>
    <t>720 · Supplemental Program Salaries</t>
  </si>
  <si>
    <t>730 · Management/Development Salaries</t>
  </si>
  <si>
    <t>740 · Employee Benefits</t>
  </si>
  <si>
    <t>750 · Payroll Taxes</t>
  </si>
  <si>
    <t>760 · Professional Development</t>
  </si>
  <si>
    <t>770 · Contracted Staff</t>
  </si>
  <si>
    <t>780 · Other Staff Expense</t>
  </si>
  <si>
    <t>Total 07 · Staff-Related Expense</t>
  </si>
  <si>
    <t>08 · Occupancy Expense</t>
  </si>
  <si>
    <t>800 · Occupancy Rent Expense</t>
  </si>
  <si>
    <t>810 · Occupancy Service Expense</t>
  </si>
  <si>
    <t>Total 08 · Occupancy Expense</t>
  </si>
  <si>
    <t>09 · Additional Expense</t>
  </si>
  <si>
    <t>900 · Direct Student Expense</t>
  </si>
  <si>
    <t>910 · Office Expense</t>
  </si>
  <si>
    <t>920 · Business Expense</t>
  </si>
  <si>
    <t>930 · Dues, Fees, &amp; Losses</t>
  </si>
  <si>
    <t>940 · Donated Expense</t>
  </si>
  <si>
    <t>990 · Operating Contingency</t>
  </si>
  <si>
    <t>Total 09 · Additional Expense</t>
  </si>
  <si>
    <t>Total Operating Expense</t>
  </si>
  <si>
    <t>Net Operating Income</t>
  </si>
  <si>
    <t>Interest, Depreciation</t>
  </si>
  <si>
    <t>Total Interest, Depreciation</t>
  </si>
  <si>
    <t>Total Expenses</t>
  </si>
  <si>
    <t>Net Income</t>
  </si>
  <si>
    <t>Adjustments To Cash Flow</t>
  </si>
  <si>
    <t>Operating Activities</t>
  </si>
  <si>
    <t>Investing Activities</t>
  </si>
  <si>
    <t>Financing Activities</t>
  </si>
  <si>
    <t>Net cash increase for year</t>
  </si>
  <si>
    <t>4000 · Per-pupil alloc</t>
  </si>
  <si>
    <t>4010 · Per-pupil SpEd alloc</t>
  </si>
  <si>
    <t>4011 · Per-pupil SpEd ESY</t>
  </si>
  <si>
    <t>4020 · Per-pupil LEP/NEP alloc</t>
  </si>
  <si>
    <t>4030 · Per-pupil summer alloc</t>
  </si>
  <si>
    <t>4040 · Per-pupil At Risk</t>
  </si>
  <si>
    <t>4050 · Per-pupil adjustment</t>
  </si>
  <si>
    <t>Total 400 · Per-Pupil Operating Revenue</t>
  </si>
  <si>
    <t>4100 · Per-pupil facility alloc</t>
  </si>
  <si>
    <t>Total 410 · Per-Pupil Facility Revenue</t>
  </si>
  <si>
    <t>4200 · Local grants</t>
  </si>
  <si>
    <t>4210 · Local programs</t>
  </si>
  <si>
    <t>Total 420 · Other Local Revenue</t>
  </si>
  <si>
    <t>5000 · NCLB Title 1</t>
  </si>
  <si>
    <t>5001 · NCLB Title 2</t>
  </si>
  <si>
    <t>5002 · NCLB Title 3</t>
  </si>
  <si>
    <t>5003 · IDEA 611</t>
  </si>
  <si>
    <t>5004 · IDEA 619</t>
  </si>
  <si>
    <t>5009-2x · ARRA NCLB grants</t>
  </si>
  <si>
    <t>5009-3x · ARRA IDEA grants</t>
  </si>
  <si>
    <t>5010 · Title Vb grants</t>
  </si>
  <si>
    <t>5020 · Supplemental grants</t>
  </si>
  <si>
    <t>5030 · Competitive federal grants</t>
  </si>
  <si>
    <t>5031 · Congressional facilities approp</t>
  </si>
  <si>
    <t>5032 · ARRA SFSF GSF</t>
  </si>
  <si>
    <t>5033 · ARRA SFSF ESF</t>
  </si>
  <si>
    <t>5034 · EduJobs</t>
  </si>
  <si>
    <t>5035 · QZAB grants</t>
  </si>
  <si>
    <t>5040 · Temp restricted public grants</t>
  </si>
  <si>
    <t>Total 500 · Federal Grants</t>
  </si>
  <si>
    <t>5100 · National school lunch prog</t>
  </si>
  <si>
    <t>5103 · Donated Federal Commodities</t>
  </si>
  <si>
    <t>5104 · Fresh fruit &amp; vegetables prog</t>
  </si>
  <si>
    <t>5105 · Child &amp; Adult Care Food Program</t>
  </si>
  <si>
    <t>5110 · E-rate program</t>
  </si>
  <si>
    <t>5120 · Medicaid program</t>
  </si>
  <si>
    <t>5130 · Child care subsidy program</t>
  </si>
  <si>
    <t>Total 510 · Federal Programs</t>
  </si>
  <si>
    <t>6000 · Individual grants</t>
  </si>
  <si>
    <t>6010 · Corporate/business grants</t>
  </si>
  <si>
    <t>6020 · Foundation grants</t>
  </si>
  <si>
    <t>6050 · Capital grants</t>
  </si>
  <si>
    <t>Total 600 · Private Grants</t>
  </si>
  <si>
    <t>6200 · Individual contributions</t>
  </si>
  <si>
    <t>6205 · Individual contributions restr</t>
  </si>
  <si>
    <t>6210 · Corporate contributions</t>
  </si>
  <si>
    <t>6215 · Designated Campaign contributions</t>
  </si>
  <si>
    <t>6220 · Foundation contributions</t>
  </si>
  <si>
    <t>6221 · Religious contributions</t>
  </si>
  <si>
    <t>6230 · Special event contributions</t>
  </si>
  <si>
    <t>6235 · Board contributions</t>
  </si>
  <si>
    <t>6250 · Capital campaign contributions</t>
  </si>
  <si>
    <t>Total 620 · Private Contributions</t>
  </si>
  <si>
    <t>6300 · Before care after care fees</t>
  </si>
  <si>
    <t>6301 · Supplemental summer fees</t>
  </si>
  <si>
    <t>6305 · Other program fees</t>
  </si>
  <si>
    <t>6310 · Field trip fees</t>
  </si>
  <si>
    <t>6320 · Club &amp; other fees</t>
  </si>
  <si>
    <t>Total 630 · Activity Fees</t>
  </si>
  <si>
    <t>6400 · Paid meals sales</t>
  </si>
  <si>
    <t>6410 · School store sales</t>
  </si>
  <si>
    <t>6420 · Student/parent fundraising</t>
  </si>
  <si>
    <t>6421 · Student fundraising costs</t>
  </si>
  <si>
    <t>6430 · Student uniform sales</t>
  </si>
  <si>
    <t>Total 640 · School Sales</t>
  </si>
  <si>
    <t>6500 · Short-term investments</t>
  </si>
  <si>
    <t>6510 · Dividends &amp; interest securities</t>
  </si>
  <si>
    <t>6520 · Rental revenue</t>
  </si>
  <si>
    <t>6530 · Realized gains/losses</t>
  </si>
  <si>
    <t>6540 · Unrealized gains/losses</t>
  </si>
  <si>
    <t>6550 · Advertising revenue</t>
  </si>
  <si>
    <t>6560 · Miscellaneous revenue</t>
  </si>
  <si>
    <t>6561 · Earned revenue</t>
  </si>
  <si>
    <t>6580 · Tuition</t>
  </si>
  <si>
    <t>Total 650 · Additional Revenue</t>
  </si>
  <si>
    <t>6700 · Donated services revenue</t>
  </si>
  <si>
    <t>6710 · Donated products/goods revenue</t>
  </si>
  <si>
    <t>Total 670 · Donated Revenue</t>
  </si>
  <si>
    <t>7000 · Leadership salaries</t>
  </si>
  <si>
    <t>7001 · Salaries</t>
  </si>
  <si>
    <t>7010 · Teacher salaries</t>
  </si>
  <si>
    <t>7011 · SpEd salaries</t>
  </si>
  <si>
    <t>7012 · ELL teacher salaries</t>
  </si>
  <si>
    <t>7013 · Specials salaries</t>
  </si>
  <si>
    <t>7014 · Substitute salaries</t>
  </si>
  <si>
    <t>7019 · Teaching residents salaries</t>
  </si>
  <si>
    <t>7020 · Teacher aides salaries</t>
  </si>
  <si>
    <t>7030 · Other curricular salaries</t>
  </si>
  <si>
    <t>7080 · Curricular stipends</t>
  </si>
  <si>
    <t>7090 · Curricular bonuses</t>
  </si>
  <si>
    <t>Total 700 · Curricular Salaries</t>
  </si>
  <si>
    <t>7100 · Student support salaries</t>
  </si>
  <si>
    <t>7110 · Instr staff support salaries</t>
  </si>
  <si>
    <t>7120 · Clerical salaries</t>
  </si>
  <si>
    <t>7130 · Business, operations salaries</t>
  </si>
  <si>
    <t>7131 · IT staff salaries</t>
  </si>
  <si>
    <t>7140 · Maintenance/custodial salaries</t>
  </si>
  <si>
    <t>7150 · Security salaries</t>
  </si>
  <si>
    <t>7160 · Other service salaries</t>
  </si>
  <si>
    <t>7180 · Supplemental service stipends</t>
  </si>
  <si>
    <t>7190 · Supplemental service bonuses</t>
  </si>
  <si>
    <t>Total 710 · Supplemental Service Salaries</t>
  </si>
  <si>
    <t>7200 · Program leadership salaries</t>
  </si>
  <si>
    <t>7210 · Program staff salaries</t>
  </si>
  <si>
    <t>7211 · Before care after care salaries</t>
  </si>
  <si>
    <t>7212 · Summer school salaries</t>
  </si>
  <si>
    <t>7220 · Staff program stipends</t>
  </si>
  <si>
    <t>7280 · Program stipends</t>
  </si>
  <si>
    <t>7290 · Program bonuses</t>
  </si>
  <si>
    <t>Total 720 · Supplemental Program Salaries</t>
  </si>
  <si>
    <t>7300 · Executive salaries</t>
  </si>
  <si>
    <t>7310 · Development salaries</t>
  </si>
  <si>
    <t>7380 · Executive bonuses</t>
  </si>
  <si>
    <t>7390 · Development bonuses</t>
  </si>
  <si>
    <t>Total 730 · Management/Development Salaries</t>
  </si>
  <si>
    <t>7400 · Retirement plan contrib</t>
  </si>
  <si>
    <t>7405 · DCPS Retirement plan contrib</t>
  </si>
  <si>
    <t>7410 · Health insurance</t>
  </si>
  <si>
    <t>7420 · Life and disability insurance</t>
  </si>
  <si>
    <t>7430 · Section 125 plan</t>
  </si>
  <si>
    <t>7440 · Travel stipends</t>
  </si>
  <si>
    <t>7450 · Bonuses</t>
  </si>
  <si>
    <t>7455 · Leave (vacation)</t>
  </si>
  <si>
    <t>7460 · Workers' comp insurance</t>
  </si>
  <si>
    <t>Total 740 · Employee Benefits</t>
  </si>
  <si>
    <t>7500 · Social security &amp; medicare</t>
  </si>
  <si>
    <t>7510 · State unemployment tax</t>
  </si>
  <si>
    <t>7530 · FUTA</t>
  </si>
  <si>
    <t>Total 750 · Payroll Taxes</t>
  </si>
  <si>
    <t>7600 · Staff development (non-travel)</t>
  </si>
  <si>
    <t>7605 · Tuition reimbursement</t>
  </si>
  <si>
    <t>7610 · Staff development travel</t>
  </si>
  <si>
    <t>Total 760 · Professional Development</t>
  </si>
  <si>
    <t>7700 · Substitute contract staff</t>
  </si>
  <si>
    <t>7710 · Temporary contract help</t>
  </si>
  <si>
    <t>7711 · Curricular contract staff</t>
  </si>
  <si>
    <t>7712 · Sup service contract staff</t>
  </si>
  <si>
    <t>7713 · Sup prog contract staff</t>
  </si>
  <si>
    <t>7714 · Fundraising contract staff</t>
  </si>
  <si>
    <t>Total 770 · Contracted Staff</t>
  </si>
  <si>
    <t>7800 · Staff recruiting</t>
  </si>
  <si>
    <t>7810 · Staff background checks</t>
  </si>
  <si>
    <t>7820 · Staff meals, events, &amp; awards</t>
  </si>
  <si>
    <t>7830 · Staff travel (non-development)</t>
  </si>
  <si>
    <t>Total 780 · Other Staff Expense</t>
  </si>
  <si>
    <t>8000 · Rent</t>
  </si>
  <si>
    <t>8010 · Supplemental rent</t>
  </si>
  <si>
    <t>8020 · Real estate taxes</t>
  </si>
  <si>
    <t>Total 800 · Occupancy Rent Expense</t>
  </si>
  <si>
    <t>8100 · Utilities &amp; garbage removal</t>
  </si>
  <si>
    <t>8110 · Contracted building services</t>
  </si>
  <si>
    <t>8120 · Maintenance and repairs</t>
  </si>
  <si>
    <t>8130 · Janitorial supplies</t>
  </si>
  <si>
    <t>8140 · Facility consulting fees</t>
  </si>
  <si>
    <t>Total 810 · Occupancy Service Expense</t>
  </si>
  <si>
    <t>9000 · Student supplies, snacks</t>
  </si>
  <si>
    <t>9010 · Student assessment materials</t>
  </si>
  <si>
    <t>9020 · Student textbooks</t>
  </si>
  <si>
    <t>9030 · Student uniforms</t>
  </si>
  <si>
    <t>9040 · Library &amp; media materials</t>
  </si>
  <si>
    <t>9050 · Contracted instruction fees</t>
  </si>
  <si>
    <t>9051 · Contracted SpEd instruction</t>
  </si>
  <si>
    <t>9052 · Contracted SES instruction</t>
  </si>
  <si>
    <t>9060 · Food service fees</t>
  </si>
  <si>
    <t>9070 · Student field trips</t>
  </si>
  <si>
    <t>9074 · Student transportation</t>
  </si>
  <si>
    <t>9080 · Student recruiting</t>
  </si>
  <si>
    <t>9085 · Student events</t>
  </si>
  <si>
    <t>9090 · Other student expenses</t>
  </si>
  <si>
    <t>9091 · Translation services</t>
  </si>
  <si>
    <t>9092 · After care</t>
  </si>
  <si>
    <t>Total 900 · Direct Student Expense</t>
  </si>
  <si>
    <t>9100 · Office supplies</t>
  </si>
  <si>
    <t>9110 · Copier rental &amp; services</t>
  </si>
  <si>
    <t>9111 · Non-copier equipment rental</t>
  </si>
  <si>
    <t>9120 · Telephone &amp; telecommunications</t>
  </si>
  <si>
    <t>9130 · Postage, shipping, delivery</t>
  </si>
  <si>
    <t>9140 · External printing</t>
  </si>
  <si>
    <t>Total 910 · Office Expense</t>
  </si>
  <si>
    <t>9200 · Business insurance</t>
  </si>
  <si>
    <t>9210 · Authorizer fees</t>
  </si>
  <si>
    <t>9220 · Management fees</t>
  </si>
  <si>
    <t>9230 · Accounting, auditing, payroll</t>
  </si>
  <si>
    <t>9240 · Legal fees</t>
  </si>
  <si>
    <t>9250 · Instr design &amp; eval fees</t>
  </si>
  <si>
    <t>9260 · Computer support fees</t>
  </si>
  <si>
    <t>9270 · Fundraising fees</t>
  </si>
  <si>
    <t>9280 · Other professional fees</t>
  </si>
  <si>
    <t>9290 · Other expenses</t>
  </si>
  <si>
    <t>Total 920 · Business Expense</t>
  </si>
  <si>
    <t>9300 · Dues, fees, and fines</t>
  </si>
  <si>
    <t>9310 · Loss/theft of asset</t>
  </si>
  <si>
    <t>9320 · Bad debts, pledges</t>
  </si>
  <si>
    <t>9330 · Cash over/short</t>
  </si>
  <si>
    <t>Total 930 · Dues, Fees, &amp; Losses</t>
  </si>
  <si>
    <t>9400 · Donated services expense</t>
  </si>
  <si>
    <t>9410 · Donated products/goods expense</t>
  </si>
  <si>
    <t>Total 940 · Donated Expense</t>
  </si>
  <si>
    <t>9900 · Unforeseen expenses</t>
  </si>
  <si>
    <t>9910 · Building reserves</t>
  </si>
  <si>
    <t>Total 990 · Operating Contingency</t>
  </si>
  <si>
    <t>11000 · Operating asset depreciation</t>
  </si>
  <si>
    <t>11010 · Facility amort &amp; depr</t>
  </si>
  <si>
    <t>11020 · Amortization expense</t>
  </si>
  <si>
    <t>12000 · Interest payments</t>
  </si>
  <si>
    <t>1100 · Per-pupil receivable</t>
  </si>
  <si>
    <t>1110 · Local receivable</t>
  </si>
  <si>
    <t>1120 · Other local receivable</t>
  </si>
  <si>
    <t>1200 · NCLB receivable</t>
  </si>
  <si>
    <t>1201 · IDEA receivable</t>
  </si>
  <si>
    <t>1202 · ARRA receivable</t>
  </si>
  <si>
    <t>1210 · Title Vb receivable</t>
  </si>
  <si>
    <t>1220 · Supplemental grants receivable</t>
  </si>
  <si>
    <t>1230 · Comp federal grants receivable</t>
  </si>
  <si>
    <t>1240 · National food prog receivable</t>
  </si>
  <si>
    <t>1250 · E-rate prog receivable</t>
  </si>
  <si>
    <t>1260 · Medicaid receivable</t>
  </si>
  <si>
    <t>1270 · Child care subsidy receivable</t>
  </si>
  <si>
    <t>1300 · Grants receivable</t>
  </si>
  <si>
    <t>1310 · Discounts on long-term grants</t>
  </si>
  <si>
    <t>1320 · Pledges receivable</t>
  </si>
  <si>
    <t>1330 · Allowance for doubtful pledges</t>
  </si>
  <si>
    <t>1340 · Discounts for long-term pledges</t>
  </si>
  <si>
    <t>1350 · Paid lunch receivable</t>
  </si>
  <si>
    <t>1360 · Activity fee receivable</t>
  </si>
  <si>
    <t>1370 · COBRA Receivable</t>
  </si>
  <si>
    <t>1380 · Other receivable</t>
  </si>
  <si>
    <t>1399 · Undeposited Funds</t>
  </si>
  <si>
    <t>1400 · Prepaid expenses</t>
  </si>
  <si>
    <t>1410 · Deposits</t>
  </si>
  <si>
    <t>1420 · Rental deductions</t>
  </si>
  <si>
    <t>1430 · Employee advances</t>
  </si>
  <si>
    <t>1440 · US Air Gift Cards</t>
  </si>
  <si>
    <t>1490 · Facility Deposits</t>
  </si>
  <si>
    <t>1500 · Transfer to/from parent</t>
  </si>
  <si>
    <t>1510 · Transfer to/from peer (XXXX)</t>
  </si>
  <si>
    <t>1520 · Transfer to/from peer (XXXX)</t>
  </si>
  <si>
    <t>1580 · Transfer (to)/from Operations</t>
  </si>
  <si>
    <t>1590 · Transfer (to)/from Facilities</t>
  </si>
  <si>
    <t>2000 · Current payable</t>
  </si>
  <si>
    <t>2001 · AnyBill payable</t>
  </si>
  <si>
    <t>2010 · Purchase orders</t>
  </si>
  <si>
    <t>2020 · Contracts payable</t>
  </si>
  <si>
    <t>2030 · Suspended Payable</t>
  </si>
  <si>
    <t>2050 · Construction payable</t>
  </si>
  <si>
    <t>2100 · School credit card</t>
  </si>
  <si>
    <t>2110 · Parent org credit account</t>
  </si>
  <si>
    <t>2120 · Employee credit account</t>
  </si>
  <si>
    <t>2200 · Accrued salaries</t>
  </si>
  <si>
    <t>2210 · Accrued vacations</t>
  </si>
  <si>
    <t>2220 · Accrued employee benefits</t>
  </si>
  <si>
    <t>2230 · Accrued sales tax payable</t>
  </si>
  <si>
    <t>2240 · Other accrued expenses</t>
  </si>
  <si>
    <t>2250 · Accrued rent</t>
  </si>
  <si>
    <t>2290 · Accrued interest</t>
  </si>
  <si>
    <t>2299 · Garnishments</t>
  </si>
  <si>
    <t>2300 · Social sec &amp; mc w/h - employee</t>
  </si>
  <si>
    <t>2310 · Social sec &amp; mc w/h - employer</t>
  </si>
  <si>
    <t>2320 · Federal taxes withheld</t>
  </si>
  <si>
    <t>2330 · FUTA/SUTA withheld</t>
  </si>
  <si>
    <t>2331 · DC taxes withheld</t>
  </si>
  <si>
    <t>2332 · MD taxes withheld</t>
  </si>
  <si>
    <t>2333 · VA taxes withheld</t>
  </si>
  <si>
    <t>2340 · Unemployment taxes payable</t>
  </si>
  <si>
    <t>2350 · Workers' comp taxes payable</t>
  </si>
  <si>
    <t>2360 · EE pension payable</t>
  </si>
  <si>
    <t>2370 · ER pension payable</t>
  </si>
  <si>
    <t>2371 · Aflac</t>
  </si>
  <si>
    <t>2375 · SmartBenefits</t>
  </si>
  <si>
    <t>2380 · Flexible spending account</t>
  </si>
  <si>
    <t>2390 · Manual checks</t>
  </si>
  <si>
    <t>2395 · DD salaries (direct deposit)</t>
  </si>
  <si>
    <t>2399 · Temporary over / under</t>
  </si>
  <si>
    <t>2400 · Unearned per-pupil revenue</t>
  </si>
  <si>
    <t>2410 · Unearned local revenue</t>
  </si>
  <si>
    <t>2420 · Unearned private revenue</t>
  </si>
  <si>
    <t>2430 · Unearned federal revenue</t>
  </si>
  <si>
    <t>2440 · Unearned private revenue</t>
  </si>
  <si>
    <t>2450 · Deposits held</t>
  </si>
  <si>
    <t>2500 · Trustee or employee loan</t>
  </si>
  <si>
    <t>2510 · Line of credit</t>
  </si>
  <si>
    <t>2520 · Current portion, long-term debt</t>
  </si>
  <si>
    <t>2530 · Other short-term liabilities</t>
  </si>
  <si>
    <t>2540 · Split-interest liabilities</t>
  </si>
  <si>
    <t>2550 · Accrued interest</t>
  </si>
  <si>
    <t>Net Cash Provided by Op Activities, less NI</t>
  </si>
  <si>
    <t>1600 · FF&amp;E</t>
  </si>
  <si>
    <t>1610 · FF&amp;E - Support</t>
  </si>
  <si>
    <t>1620 · Computers</t>
  </si>
  <si>
    <t>1630 · Computers - Support</t>
  </si>
  <si>
    <t>1640 · Vehicles</t>
  </si>
  <si>
    <t>1650 · Capital leases</t>
  </si>
  <si>
    <t>1660 · Other operating assets</t>
  </si>
  <si>
    <t>1661 · Other op assets - website</t>
  </si>
  <si>
    <t>1662 · Other op assets - organization</t>
  </si>
  <si>
    <t>1663 · Other op assets - vehicle</t>
  </si>
  <si>
    <t>1700 · Accum depr FF&amp;E</t>
  </si>
  <si>
    <t>1710 · Accum depr FF&amp;E</t>
  </si>
  <si>
    <t>1720 · Accum depr computers</t>
  </si>
  <si>
    <t>1730 · Accum depr computers - Support</t>
  </si>
  <si>
    <t>1740 · Accum depr vehicles</t>
  </si>
  <si>
    <t>1750 · Accum amort capital leases</t>
  </si>
  <si>
    <t>1760 · Accum depr other op assets</t>
  </si>
  <si>
    <t>1761 · Accum depr other - website</t>
  </si>
  <si>
    <t>1762 · Accum depr other - organization</t>
  </si>
  <si>
    <t>1763 · Accum depr other - vehicle</t>
  </si>
  <si>
    <t>1800 · Land</t>
  </si>
  <si>
    <t>1810 · Buildings, building improvement</t>
  </si>
  <si>
    <t>1820 · Construction in progress</t>
  </si>
  <si>
    <t>1830 · Leasehold improvements</t>
  </si>
  <si>
    <t>1840 · Loan costs</t>
  </si>
  <si>
    <t>1850 · Construction, outside project</t>
  </si>
  <si>
    <t>1892 · Facility lease payment reserve</t>
  </si>
  <si>
    <t>1900 · Accum depr buildings</t>
  </si>
  <si>
    <t>1910 · Accum amort lease imp</t>
  </si>
  <si>
    <t>Net cash provided by investing activities</t>
  </si>
  <si>
    <t>2600 · Senior Debt</t>
  </si>
  <si>
    <t>2610 · Sub Debt</t>
  </si>
  <si>
    <t>2620 · Capital leases</t>
  </si>
  <si>
    <t>2630 · Other long-term liabilities</t>
  </si>
  <si>
    <t>280 · Sublease obligation</t>
  </si>
  <si>
    <t>Net cash provided by financing activities</t>
  </si>
  <si>
    <t>Per Pupil Charter Payments</t>
  </si>
  <si>
    <t>Per Pupil Facilities Allowance</t>
  </si>
  <si>
    <t>Other Government Funding/Grants</t>
  </si>
  <si>
    <t>Federal Entitlements</t>
  </si>
  <si>
    <t>Private Grants and Donations</t>
  </si>
  <si>
    <t>Activity Fees</t>
  </si>
  <si>
    <t>Other Income</t>
  </si>
  <si>
    <t>Personnel Salaries and Benefits</t>
  </si>
  <si>
    <t>Teachers Salaries</t>
  </si>
  <si>
    <t>Special Education Salaries</t>
  </si>
  <si>
    <t>Teacher Aides/Assistants Salaries</t>
  </si>
  <si>
    <t>Other Education Professionals Salaries</t>
  </si>
  <si>
    <t>Clerical Salaries</t>
  </si>
  <si>
    <t>Business/Operations Salaries</t>
  </si>
  <si>
    <t>Custodial Salaries</t>
  </si>
  <si>
    <t>Other Staff Salaries</t>
  </si>
  <si>
    <t>Before/After Care Salaries</t>
  </si>
  <si>
    <t>Summer School Salaries</t>
  </si>
  <si>
    <t>Employee Benefits</t>
  </si>
  <si>
    <t>Staff Development Expense</t>
  </si>
  <si>
    <t xml:space="preserve">Contracted Staff </t>
  </si>
  <si>
    <t>Office Expenses</t>
  </si>
  <si>
    <t>General Expenses</t>
  </si>
  <si>
    <t>Transportation</t>
  </si>
  <si>
    <t>Occupancy Expenses</t>
  </si>
  <si>
    <t>Rent</t>
  </si>
  <si>
    <t>Utilities</t>
  </si>
  <si>
    <t>Contracted Building Services</t>
  </si>
  <si>
    <t>Building Maintenance and Repairs</t>
  </si>
  <si>
    <t>Janitorial Supplies</t>
  </si>
  <si>
    <t>Direct Student Expense</t>
  </si>
  <si>
    <t>Student Supplies and Materials</t>
  </si>
  <si>
    <t>Student Assessment Materials</t>
  </si>
  <si>
    <t>Textbooks</t>
  </si>
  <si>
    <t>Library and Media Center Materials</t>
  </si>
  <si>
    <t>Contracted Student Services</t>
  </si>
  <si>
    <t>Food Service</t>
  </si>
  <si>
    <t>Miscellaneous Student Expense</t>
  </si>
  <si>
    <t>Office Supplies and Materials</t>
  </si>
  <si>
    <t>Office Equipment Rental and Maintenance</t>
  </si>
  <si>
    <t>Telephone/Telecommunications</t>
  </si>
  <si>
    <t>Postage and Shipping</t>
  </si>
  <si>
    <t>Printing and Copying</t>
  </si>
  <si>
    <t>Insurance</t>
  </si>
  <si>
    <t>Administration Fee (to PCSB)</t>
  </si>
  <si>
    <t>Management Fee</t>
  </si>
  <si>
    <t>Legal, Accounting and Payroll Services</t>
  </si>
  <si>
    <t>Other General Expense</t>
  </si>
  <si>
    <t>Depreciation Expense</t>
  </si>
  <si>
    <t>Interest Expense</t>
  </si>
  <si>
    <t>(Increase)/Decrease in Current Assets</t>
  </si>
  <si>
    <t>Increase/(Decrease) in Current Liabilities</t>
  </si>
  <si>
    <t>Purchase of property, plant and equipment</t>
  </si>
  <si>
    <t>Other investing activities</t>
  </si>
  <si>
    <t>Add Depreciation</t>
  </si>
  <si>
    <t>Proceeds from loans / Repayment of loans</t>
  </si>
  <si>
    <t>IDX</t>
  </si>
  <si>
    <t>Student Population, v1.0</t>
  </si>
  <si>
    <t>Description</t>
  </si>
  <si>
    <t>Calc</t>
  </si>
  <si>
    <t>Comment</t>
  </si>
  <si>
    <t>Classrooms</t>
  </si>
  <si>
    <t>Students/Classroom</t>
  </si>
  <si>
    <t>PS</t>
  </si>
  <si>
    <t>PK</t>
  </si>
  <si>
    <t>K</t>
  </si>
  <si>
    <t>1st</t>
  </si>
  <si>
    <t>2nd</t>
  </si>
  <si>
    <t>3rd</t>
  </si>
  <si>
    <t>4th</t>
  </si>
  <si>
    <t>5th</t>
  </si>
  <si>
    <t>6th</t>
  </si>
  <si>
    <t>7th</t>
  </si>
  <si>
    <t>8th</t>
  </si>
  <si>
    <t>9th</t>
  </si>
  <si>
    <t>10th</t>
  </si>
  <si>
    <t>11th</t>
  </si>
  <si>
    <t>12th</t>
  </si>
  <si>
    <t>Adult</t>
  </si>
  <si>
    <t>Classrooms Totals</t>
  </si>
  <si>
    <t>Total Classrooms</t>
  </si>
  <si>
    <t>New Classrooms</t>
  </si>
  <si>
    <t>Growth</t>
  </si>
  <si>
    <t>Students</t>
  </si>
  <si>
    <t>Students - By Grade</t>
  </si>
  <si>
    <t>Students - Totals and Growth</t>
  </si>
  <si>
    <t>Student Incr</t>
  </si>
  <si>
    <t>Student Growth</t>
  </si>
  <si>
    <t>Student Growth &amp; Inflation (SGI)</t>
  </si>
  <si>
    <t>SpEd Students</t>
  </si>
  <si>
    <t>Special Education Students</t>
  </si>
  <si>
    <t>Eligible Students</t>
  </si>
  <si>
    <t>Required IEP Hours</t>
  </si>
  <si>
    <t>%SpEd</t>
  </si>
  <si>
    <t>Min</t>
  </si>
  <si>
    <t>Max</t>
  </si>
  <si>
    <t>Level 1 Students</t>
  </si>
  <si>
    <t>Level 2 Students</t>
  </si>
  <si>
    <t>Level 3 Students</t>
  </si>
  <si>
    <t>Level 4 Students</t>
  </si>
  <si>
    <t>SpEd Hours</t>
  </si>
  <si>
    <t>SpEd Staff</t>
  </si>
  <si>
    <t>Total SpEd Students</t>
  </si>
  <si>
    <t>New SpEd Students</t>
  </si>
  <si>
    <t>Special Education Add-on ESY</t>
  </si>
  <si>
    <t>ESY Level 1 Students</t>
  </si>
  <si>
    <t>ESY Level 2 Students</t>
  </si>
  <si>
    <t>ESY Level 3 Students</t>
  </si>
  <si>
    <t>ESY Level 4 Students</t>
  </si>
  <si>
    <t>ELL Students</t>
  </si>
  <si>
    <t>LEP/NEP</t>
  </si>
  <si>
    <t>E-Rate Discount Bands</t>
  </si>
  <si>
    <t>Internet</t>
  </si>
  <si>
    <t>Phone</t>
  </si>
  <si>
    <t>LEP/NEP Percent</t>
  </si>
  <si>
    <t>Less than 1% in NSLP</t>
  </si>
  <si>
    <t>LEP/NEP Students</t>
  </si>
  <si>
    <t>1-19% in NSLP</t>
  </si>
  <si>
    <t>20-34% in NSLP</t>
  </si>
  <si>
    <t>Federal Funding Eligible Students</t>
  </si>
  <si>
    <t>35-49% in NSLP</t>
  </si>
  <si>
    <t>Students K-12</t>
  </si>
  <si>
    <t>50-74% in NSLP</t>
  </si>
  <si>
    <t>Students PS-K</t>
  </si>
  <si>
    <t>Title I Percent</t>
  </si>
  <si>
    <t>75-100% in NSLP</t>
  </si>
  <si>
    <t>Title I Students (as % of K-12)</t>
  </si>
  <si>
    <t>E-Rate Discount (Phone)</t>
  </si>
  <si>
    <t>ErateDiscountPhone</t>
  </si>
  <si>
    <t>E-Rate Discount (Internet)</t>
  </si>
  <si>
    <t>ErateDiscount</t>
  </si>
  <si>
    <t>Other</t>
  </si>
  <si>
    <t xml:space="preserve">Summer School / Intersession </t>
  </si>
  <si>
    <t>Summer Students</t>
  </si>
  <si>
    <t>Summer Hours</t>
  </si>
  <si>
    <t>After School / ASP</t>
  </si>
  <si>
    <t>Total AC Students</t>
  </si>
  <si>
    <t>AtRisk</t>
  </si>
  <si>
    <t>AtRisk Percent</t>
  </si>
  <si>
    <t>AtRisk Students</t>
  </si>
  <si>
    <t>Monthly Cash Flow Forecast (IS4), v1.0</t>
  </si>
  <si>
    <t>Jul Y1</t>
  </si>
  <si>
    <t>Aug Y1</t>
  </si>
  <si>
    <t>Spt Y1</t>
  </si>
  <si>
    <t>Oct Y1</t>
  </si>
  <si>
    <t>Nov Y1</t>
  </si>
  <si>
    <t>Dec Y1</t>
  </si>
  <si>
    <t>Jan Y1</t>
  </si>
  <si>
    <t>Feb Y1</t>
  </si>
  <si>
    <t>Mar Y1</t>
  </si>
  <si>
    <t>Apr Y1</t>
  </si>
  <si>
    <t>May Y1</t>
  </si>
  <si>
    <t>Jun Y1</t>
  </si>
  <si>
    <t>Total</t>
  </si>
  <si>
    <t>6100 · Use restriction satisfied</t>
  </si>
  <si>
    <t>6110 · Time restriction satisfied</t>
  </si>
  <si>
    <t>6120 · Asset restriction satisfied</t>
  </si>
  <si>
    <t>Total 610 · Released From Restriction</t>
  </si>
  <si>
    <t>Net cash increase for month</t>
  </si>
  <si>
    <t>Cash Balance</t>
  </si>
  <si>
    <t>Total Personnel Salaries and Benefits</t>
  </si>
  <si>
    <t>Total Direct Student Expense</t>
  </si>
  <si>
    <t>Total Occupancy Expenses</t>
  </si>
  <si>
    <t>Total Office Expenses</t>
  </si>
  <si>
    <t>Total General Expenses</t>
  </si>
  <si>
    <t>Total Ordinary Expenses</t>
  </si>
  <si>
    <t>Depreciation</t>
  </si>
  <si>
    <t>Total Depreciation</t>
  </si>
  <si>
    <t>Cash Flows</t>
  </si>
  <si>
    <t>Cash Flows from Operations</t>
  </si>
  <si>
    <t>Purchase of investment securities</t>
  </si>
  <si>
    <t>Cash Flows from Investing</t>
  </si>
  <si>
    <t>Repayment of loans</t>
  </si>
  <si>
    <t>Other financing activities</t>
  </si>
  <si>
    <t>Cash Flows from Financing</t>
  </si>
  <si>
    <t>PCSB Financials (ISP), v1.0</t>
  </si>
  <si>
    <t>Salaries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</si>
</sst>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0.0#%"/>
    <numFmt numFmtId="166" formatCode="m/d/yy;@"/>
    <numFmt numFmtId="167" formatCode="_(* #,##0.0_);_(* \(#,##0.0\);_(* &quot;-&quot;??_);_(@_)"/>
    <numFmt numFmtId="168" formatCode="0.0%"/>
  </numFmts>
  <fonts count="29" x14ac:knownFonts="1">
    <font>
      <sz val="11"/>
      <color theme="1"/>
      <name val="Calibri"/>
      <family val="2"/>
      <scheme val="minor"/>
    </font>
    <font>
      <sz val="11"/>
      <color theme="1"/>
      <name val="Calibri"/>
      <family val="2"/>
      <scheme val="minor"/>
    </font>
    <font>
      <sz val="8"/>
      <name val="Arial"/>
      <family val="2"/>
    </font>
    <font>
      <b/>
      <sz val="12"/>
      <name val="Arial Black"/>
      <family val="2"/>
    </font>
    <font>
      <sz val="8"/>
      <color rgb="FF000000"/>
      <name val="Arial"/>
      <family val="2"/>
    </font>
    <font>
      <b/>
      <sz val="10"/>
      <name val="Arial"/>
      <family val="2"/>
    </font>
    <font>
      <sz val="10"/>
      <name val="Arial"/>
      <family val="2"/>
    </font>
    <font>
      <b/>
      <sz val="8"/>
      <color indexed="9"/>
      <name val="Arial"/>
      <family val="2"/>
    </font>
    <font>
      <sz val="8"/>
      <color indexed="10"/>
      <name val="Arial"/>
      <family val="2"/>
    </font>
    <font>
      <b/>
      <sz val="8"/>
      <color indexed="8"/>
      <name val="Arial"/>
      <family val="2"/>
    </font>
    <font>
      <b/>
      <sz val="8"/>
      <name val="Arial"/>
      <family val="2"/>
    </font>
    <font>
      <u/>
      <sz val="8"/>
      <color indexed="12"/>
      <name val="Arial"/>
      <family val="2"/>
    </font>
    <font>
      <sz val="8"/>
      <color indexed="8"/>
      <name val="Arial"/>
      <family val="2"/>
    </font>
    <font>
      <b/>
      <u/>
      <sz val="8"/>
      <name val="Arial"/>
      <family val="2"/>
    </font>
    <font>
      <b/>
      <sz val="8"/>
      <color theme="0"/>
      <name val="Arial"/>
      <family val="2"/>
    </font>
    <font>
      <b/>
      <sz val="10"/>
      <color rgb="FF000000"/>
      <name val="Calibri"/>
      <family val="2"/>
      <scheme val="minor"/>
    </font>
    <font>
      <sz val="8"/>
      <color theme="9"/>
      <name val="Arial"/>
      <family val="2"/>
    </font>
    <font>
      <sz val="8"/>
      <color indexed="17"/>
      <name val="Arial"/>
      <family val="2"/>
    </font>
    <font>
      <b/>
      <sz val="12"/>
      <name val="Arial"/>
      <family val="2"/>
    </font>
    <font>
      <sz val="8"/>
      <color indexed="9"/>
      <name val="Arial"/>
      <family val="2"/>
    </font>
    <font>
      <b/>
      <sz val="8"/>
      <color indexed="12"/>
      <name val="Arial"/>
      <family val="2"/>
    </font>
    <font>
      <b/>
      <sz val="8"/>
      <color theme="4"/>
      <name val="Arial"/>
      <family val="2"/>
    </font>
    <font>
      <b/>
      <sz val="8"/>
      <color theme="5"/>
      <name val="Arial"/>
      <family val="2"/>
    </font>
    <font>
      <b/>
      <sz val="8"/>
      <color rgb="FF00B0F0"/>
      <name val="Arial"/>
      <family val="2"/>
    </font>
    <font>
      <sz val="8"/>
      <color theme="6" tint="-0.249977111117893"/>
      <name val="Arial"/>
      <family val="2"/>
    </font>
    <font>
      <sz val="8"/>
      <color theme="1"/>
      <name val="Arial"/>
      <family val="2"/>
    </font>
    <font>
      <b/>
      <sz val="8"/>
      <color theme="8"/>
      <name val="Arial"/>
      <family val="2"/>
    </font>
    <font>
      <sz val="8"/>
      <color theme="3" tint="0.79998168889431442"/>
      <name val="Arial"/>
      <family val="2"/>
    </font>
    <font>
      <b/>
      <sz val="8"/>
      <name val="Arial Black"/>
      <family val="2"/>
    </font>
  </fonts>
  <fills count="13">
    <fill>
      <patternFill patternType="none"/>
    </fill>
    <fill>
      <patternFill patternType="gray125"/>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bgColor indexed="64"/>
      </patternFill>
    </fill>
    <fill>
      <patternFill patternType="solid">
        <fgColor theme="6"/>
        <bgColor indexed="64"/>
      </patternFill>
    </fill>
    <fill>
      <patternFill patternType="solid">
        <fgColor theme="6" tint="0.79998168889431442"/>
        <bgColor indexed="64"/>
      </patternFill>
    </fill>
    <fill>
      <patternFill patternType="solid">
        <fgColor theme="9"/>
        <bgColor indexed="64"/>
      </patternFill>
    </fill>
    <fill>
      <patternFill patternType="solid">
        <fgColor theme="1"/>
        <bgColor indexed="64"/>
      </patternFill>
    </fill>
    <fill>
      <patternFill patternType="solid">
        <fgColor theme="0" tint="-0.499984740745262"/>
        <bgColor indexed="64"/>
      </patternFill>
    </fill>
    <fill>
      <patternFill patternType="solid">
        <fgColor theme="3"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top style="thin">
        <color indexed="64"/>
      </top>
      <bottom style="thin">
        <color indexed="64"/>
      </bottom>
      <diagonal/>
    </border>
    <border>
      <left style="thin">
        <color theme="1" tint="0.499984740745262"/>
      </left>
      <right/>
      <top/>
      <bottom/>
      <diagonal/>
    </border>
    <border>
      <left style="thin">
        <color theme="1" tint="0.499984740745262"/>
      </left>
      <right/>
      <top style="thin">
        <color indexed="64"/>
      </top>
      <bottom/>
      <diagonal/>
    </border>
    <border>
      <left style="thin">
        <color theme="1" tint="0.499984740745262"/>
      </left>
      <right/>
      <top/>
      <bottom style="thin">
        <color indexed="64"/>
      </bottom>
      <diagonal/>
    </border>
    <border>
      <left/>
      <right style="thin">
        <color theme="1" tint="0.499984740745262"/>
      </right>
      <top/>
      <bottom/>
      <diagonal/>
    </border>
    <border>
      <left/>
      <right style="thin">
        <color theme="1" tint="0.499984740745262"/>
      </right>
      <top style="thin">
        <color indexed="64"/>
      </top>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diagonal/>
    </border>
    <border>
      <left/>
      <right style="thin">
        <color theme="0" tint="-0.499984740745262"/>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276">
    <xf numFmtId="0" fontId="0" fillId="0" borderId="0" xfId="0"/>
    <xf numFmtId="0" fontId="2" fillId="0" borderId="0" xfId="0" applyFont="1" applyFill="1"/>
    <xf numFmtId="0" fontId="3" fillId="0" borderId="0" xfId="0" applyFont="1"/>
    <xf numFmtId="49" fontId="4" fillId="0" borderId="0" xfId="0" applyNumberFormat="1" applyFont="1" applyBorder="1"/>
    <xf numFmtId="0" fontId="5" fillId="0" borderId="0" xfId="0" applyFont="1"/>
    <xf numFmtId="49" fontId="4" fillId="0" borderId="0" xfId="0" applyNumberFormat="1" applyFont="1"/>
    <xf numFmtId="0" fontId="2" fillId="0" borderId="0" xfId="0" applyFont="1"/>
    <xf numFmtId="164" fontId="7" fillId="2" borderId="1" xfId="1" applyNumberFormat="1" applyFont="1" applyFill="1" applyBorder="1"/>
    <xf numFmtId="164" fontId="7" fillId="2" borderId="2" xfId="1" applyNumberFormat="1" applyFont="1" applyFill="1" applyBorder="1"/>
    <xf numFmtId="0" fontId="7" fillId="2" borderId="2" xfId="0" applyFont="1" applyFill="1" applyBorder="1" applyAlignment="1">
      <alignment horizontal="center"/>
    </xf>
    <xf numFmtId="0" fontId="7" fillId="2" borderId="3" xfId="0" applyFont="1" applyFill="1" applyBorder="1" applyAlignment="1">
      <alignment horizontal="center"/>
    </xf>
    <xf numFmtId="0" fontId="0" fillId="0" borderId="0" xfId="0" quotePrefix="1"/>
    <xf numFmtId="0" fontId="7" fillId="3" borderId="4" xfId="0" applyFont="1" applyFill="1" applyBorder="1"/>
    <xf numFmtId="0" fontId="8" fillId="3" borderId="0" xfId="0" applyFont="1" applyFill="1" applyBorder="1"/>
    <xf numFmtId="0" fontId="7" fillId="3" borderId="0" xfId="0" applyFont="1" applyFill="1" applyBorder="1"/>
    <xf numFmtId="164" fontId="2" fillId="0" borderId="0" xfId="1" applyNumberFormat="1" applyFont="1" applyBorder="1" applyAlignment="1">
      <alignment horizontal="center"/>
    </xf>
    <xf numFmtId="0" fontId="2" fillId="4" borderId="5" xfId="0" applyFont="1" applyFill="1" applyBorder="1" applyAlignment="1">
      <alignment horizontal="left"/>
    </xf>
    <xf numFmtId="0" fontId="8" fillId="4" borderId="6" xfId="0" applyFont="1" applyFill="1" applyBorder="1" applyAlignment="1">
      <alignment horizontal="center"/>
    </xf>
    <xf numFmtId="0" fontId="2" fillId="4" borderId="6" xfId="0" applyFont="1" applyFill="1" applyBorder="1" applyAlignment="1">
      <alignment horizontal="left"/>
    </xf>
    <xf numFmtId="164" fontId="2" fillId="4" borderId="6" xfId="1" applyNumberFormat="1" applyFont="1" applyFill="1" applyBorder="1" applyAlignment="1">
      <alignment horizontal="center"/>
    </xf>
    <xf numFmtId="164" fontId="2" fillId="4" borderId="7" xfId="1" applyNumberFormat="1" applyFont="1" applyFill="1" applyBorder="1" applyAlignment="1">
      <alignment horizontal="center"/>
    </xf>
    <xf numFmtId="0" fontId="2" fillId="5" borderId="0" xfId="0" applyFont="1" applyFill="1" applyBorder="1"/>
    <xf numFmtId="164" fontId="2" fillId="0" borderId="0" xfId="1" applyNumberFormat="1" applyFont="1" applyBorder="1" applyAlignment="1">
      <alignment horizontal="right"/>
    </xf>
    <xf numFmtId="0" fontId="6" fillId="0" borderId="0" xfId="0" applyFont="1"/>
    <xf numFmtId="0" fontId="11" fillId="0" borderId="0" xfId="0" applyFont="1" applyFill="1"/>
    <xf numFmtId="0" fontId="0" fillId="0" borderId="0" xfId="0" applyBorder="1"/>
    <xf numFmtId="0" fontId="11" fillId="0" borderId="0" xfId="0" applyFont="1" applyFill="1" applyBorder="1"/>
    <xf numFmtId="0" fontId="13" fillId="0" borderId="0" xfId="0" applyFont="1" applyFill="1"/>
    <xf numFmtId="164" fontId="2" fillId="0" borderId="2" xfId="1" applyNumberFormat="1" applyFont="1" applyBorder="1" applyAlignment="1">
      <alignment horizontal="right"/>
    </xf>
    <xf numFmtId="164" fontId="10" fillId="0" borderId="10" xfId="1" applyNumberFormat="1" applyFont="1" applyBorder="1" applyAlignment="1">
      <alignment horizontal="right"/>
    </xf>
    <xf numFmtId="49" fontId="9" fillId="0" borderId="0" xfId="0" applyNumberFormat="1" applyFont="1" applyBorder="1" applyAlignment="1"/>
    <xf numFmtId="49" fontId="9" fillId="0" borderId="0" xfId="0" applyNumberFormat="1" applyFont="1" applyBorder="1" applyAlignment="1">
      <alignment horizontal="right"/>
    </xf>
    <xf numFmtId="0" fontId="0" fillId="0" borderId="0" xfId="0" applyAlignment="1">
      <alignment horizontal="right"/>
    </xf>
    <xf numFmtId="0" fontId="2" fillId="0" borderId="0" xfId="0" applyFont="1" applyFill="1" applyBorder="1"/>
    <xf numFmtId="0" fontId="13" fillId="0" borderId="0" xfId="0" applyFont="1" applyFill="1" applyBorder="1"/>
    <xf numFmtId="0" fontId="2" fillId="5" borderId="10" xfId="0" applyFont="1" applyFill="1" applyBorder="1"/>
    <xf numFmtId="49" fontId="15" fillId="0" borderId="0" xfId="0" applyNumberFormat="1" applyFont="1" applyBorder="1"/>
    <xf numFmtId="0" fontId="2" fillId="0" borderId="0" xfId="0" applyFont="1" applyBorder="1"/>
    <xf numFmtId="164" fontId="2" fillId="0" borderId="6" xfId="1" applyNumberFormat="1" applyFont="1" applyBorder="1" applyAlignment="1">
      <alignment horizontal="right"/>
    </xf>
    <xf numFmtId="164" fontId="2" fillId="0" borderId="10" xfId="1" applyNumberFormat="1" applyFont="1" applyBorder="1" applyAlignment="1">
      <alignment horizontal="right"/>
    </xf>
    <xf numFmtId="49" fontId="12" fillId="0" borderId="0" xfId="0" applyNumberFormat="1" applyFont="1" applyBorder="1" applyAlignment="1"/>
    <xf numFmtId="0" fontId="9" fillId="0" borderId="0" xfId="0" applyNumberFormat="1" applyFont="1" applyBorder="1" applyAlignment="1"/>
    <xf numFmtId="0" fontId="16" fillId="9" borderId="0" xfId="0" applyFont="1" applyFill="1" applyBorder="1"/>
    <xf numFmtId="164" fontId="16" fillId="9" borderId="0" xfId="1" applyNumberFormat="1" applyFont="1" applyFill="1" applyBorder="1"/>
    <xf numFmtId="0" fontId="3" fillId="0" borderId="0" xfId="0" applyFont="1" applyBorder="1"/>
    <xf numFmtId="164" fontId="2" fillId="0" borderId="0" xfId="1" applyNumberFormat="1" applyFont="1" applyBorder="1"/>
    <xf numFmtId="166" fontId="5" fillId="0" borderId="0" xfId="0" applyNumberFormat="1" applyFont="1"/>
    <xf numFmtId="0" fontId="5" fillId="0" borderId="0" xfId="0" applyFont="1" applyBorder="1"/>
    <xf numFmtId="0" fontId="7" fillId="10" borderId="10" xfId="0" applyFont="1" applyFill="1" applyBorder="1"/>
    <xf numFmtId="164" fontId="7" fillId="10" borderId="10" xfId="1" applyNumberFormat="1" applyFont="1" applyFill="1" applyBorder="1"/>
    <xf numFmtId="164" fontId="7" fillId="10" borderId="12" xfId="1" applyNumberFormat="1" applyFont="1" applyFill="1" applyBorder="1"/>
    <xf numFmtId="164" fontId="7" fillId="2" borderId="10" xfId="1" applyNumberFormat="1" applyFont="1" applyFill="1" applyBorder="1"/>
    <xf numFmtId="0" fontId="7" fillId="2" borderId="10" xfId="0" applyFont="1" applyFill="1" applyBorder="1"/>
    <xf numFmtId="0" fontId="7" fillId="2" borderId="11" xfId="0" applyFont="1" applyFill="1" applyBorder="1"/>
    <xf numFmtId="0" fontId="17" fillId="3" borderId="4" xfId="0" applyFont="1" applyFill="1" applyBorder="1"/>
    <xf numFmtId="0" fontId="17" fillId="3" borderId="0" xfId="0" applyFont="1" applyFill="1" applyBorder="1"/>
    <xf numFmtId="164" fontId="2" fillId="0" borderId="13" xfId="1" applyNumberFormat="1" applyFont="1" applyBorder="1" applyAlignment="1">
      <alignment horizontal="center"/>
    </xf>
    <xf numFmtId="164" fontId="2" fillId="7" borderId="0" xfId="1" applyNumberFormat="1" applyFont="1" applyFill="1" applyBorder="1"/>
    <xf numFmtId="0" fontId="2" fillId="7" borderId="0" xfId="0" applyFont="1" applyFill="1" applyBorder="1"/>
    <xf numFmtId="0" fontId="2" fillId="7" borderId="8" xfId="0" applyFont="1" applyFill="1" applyBorder="1"/>
    <xf numFmtId="0" fontId="2" fillId="4" borderId="4" xfId="0" applyFont="1" applyFill="1" applyBorder="1"/>
    <xf numFmtId="0" fontId="2" fillId="4" borderId="0" xfId="0" applyFont="1" applyFill="1" applyBorder="1"/>
    <xf numFmtId="164" fontId="2" fillId="4" borderId="0" xfId="1" applyNumberFormat="1" applyFont="1" applyFill="1" applyBorder="1" applyAlignment="1">
      <alignment horizontal="center"/>
    </xf>
    <xf numFmtId="164" fontId="2" fillId="4" borderId="13" xfId="1" applyNumberFormat="1" applyFont="1" applyFill="1" applyBorder="1" applyAlignment="1">
      <alignment horizontal="center"/>
    </xf>
    <xf numFmtId="164" fontId="2" fillId="4" borderId="8" xfId="1" applyNumberFormat="1" applyFont="1" applyFill="1" applyBorder="1" applyAlignment="1">
      <alignment horizontal="center"/>
    </xf>
    <xf numFmtId="0" fontId="2" fillId="0" borderId="13" xfId="0" applyFont="1" applyFill="1" applyBorder="1"/>
    <xf numFmtId="0" fontId="18" fillId="9" borderId="0" xfId="0" applyFont="1" applyFill="1"/>
    <xf numFmtId="0" fontId="18" fillId="9" borderId="13" xfId="0" applyFont="1" applyFill="1" applyBorder="1"/>
    <xf numFmtId="0" fontId="7" fillId="2" borderId="1" xfId="0" applyFont="1" applyFill="1" applyBorder="1"/>
    <xf numFmtId="0" fontId="7" fillId="2" borderId="2" xfId="0" applyFont="1" applyFill="1" applyBorder="1"/>
    <xf numFmtId="164" fontId="19" fillId="2" borderId="2" xfId="1" applyNumberFormat="1" applyFont="1" applyFill="1" applyBorder="1"/>
    <xf numFmtId="0" fontId="19" fillId="2" borderId="2" xfId="0" applyFont="1" applyFill="1" applyBorder="1"/>
    <xf numFmtId="164" fontId="19" fillId="2" borderId="14" xfId="1" applyNumberFormat="1" applyFont="1" applyFill="1" applyBorder="1"/>
    <xf numFmtId="164" fontId="19" fillId="2" borderId="3" xfId="1" applyNumberFormat="1" applyFont="1" applyFill="1" applyBorder="1"/>
    <xf numFmtId="0" fontId="2" fillId="5" borderId="4" xfId="0" applyFont="1" applyFill="1" applyBorder="1" applyAlignment="1">
      <alignment horizontal="left"/>
    </xf>
    <xf numFmtId="0" fontId="2" fillId="5" borderId="0" xfId="0" applyFont="1" applyFill="1" applyBorder="1" applyAlignment="1">
      <alignment horizontal="left"/>
    </xf>
    <xf numFmtId="43" fontId="2" fillId="0" borderId="0" xfId="1" applyFont="1" applyBorder="1" applyAlignment="1">
      <alignment horizontal="right"/>
    </xf>
    <xf numFmtId="43" fontId="2" fillId="0" borderId="13" xfId="1" applyFont="1" applyBorder="1" applyAlignment="1">
      <alignment horizontal="right"/>
    </xf>
    <xf numFmtId="164" fontId="2" fillId="8" borderId="0" xfId="1" applyNumberFormat="1" applyFont="1" applyFill="1" applyBorder="1"/>
    <xf numFmtId="2" fontId="20" fillId="8" borderId="0" xfId="0" applyNumberFormat="1" applyFont="1" applyFill="1" applyBorder="1"/>
    <xf numFmtId="0" fontId="2" fillId="8" borderId="8" xfId="0" applyFont="1" applyFill="1" applyBorder="1"/>
    <xf numFmtId="2" fontId="10" fillId="8" borderId="0" xfId="0" applyNumberFormat="1" applyFont="1" applyFill="1" applyBorder="1"/>
    <xf numFmtId="0" fontId="2" fillId="5" borderId="4" xfId="0" applyFont="1" applyFill="1" applyBorder="1"/>
    <xf numFmtId="0" fontId="20" fillId="8" borderId="0" xfId="0" applyFont="1" applyFill="1" applyBorder="1"/>
    <xf numFmtId="0" fontId="2" fillId="5" borderId="9" xfId="0" applyFont="1" applyFill="1" applyBorder="1"/>
    <xf numFmtId="43" fontId="2" fillId="0" borderId="10" xfId="1" applyFont="1" applyBorder="1" applyAlignment="1">
      <alignment horizontal="right"/>
    </xf>
    <xf numFmtId="43" fontId="2" fillId="0" borderId="12" xfId="1" applyFont="1" applyBorder="1" applyAlignment="1">
      <alignment horizontal="right"/>
    </xf>
    <xf numFmtId="164" fontId="2" fillId="8" borderId="10" xfId="1" applyNumberFormat="1" applyFont="1" applyFill="1" applyBorder="1"/>
    <xf numFmtId="0" fontId="20" fillId="8" borderId="10" xfId="0" applyFont="1" applyFill="1" applyBorder="1"/>
    <xf numFmtId="0" fontId="2" fillId="8" borderId="11" xfId="0" applyFont="1" applyFill="1" applyBorder="1"/>
    <xf numFmtId="43" fontId="21" fillId="3" borderId="0" xfId="1" applyFont="1" applyFill="1" applyBorder="1" applyAlignment="1">
      <alignment horizontal="right"/>
    </xf>
    <xf numFmtId="0" fontId="2" fillId="8" borderId="0" xfId="0" applyFont="1" applyFill="1" applyBorder="1"/>
    <xf numFmtId="43" fontId="21" fillId="0" borderId="0" xfId="1" applyFont="1" applyBorder="1" applyAlignment="1">
      <alignment horizontal="right"/>
    </xf>
    <xf numFmtId="43" fontId="22" fillId="0" borderId="0" xfId="1" applyFont="1" applyBorder="1" applyAlignment="1">
      <alignment horizontal="right"/>
    </xf>
    <xf numFmtId="43" fontId="22" fillId="0" borderId="13" xfId="1" applyFont="1" applyBorder="1" applyAlignment="1">
      <alignment horizontal="right"/>
    </xf>
    <xf numFmtId="164" fontId="22" fillId="8" borderId="0" xfId="1" applyNumberFormat="1" applyFont="1" applyFill="1" applyBorder="1"/>
    <xf numFmtId="0" fontId="22" fillId="8" borderId="0" xfId="0" applyFont="1" applyFill="1" applyBorder="1"/>
    <xf numFmtId="0" fontId="10" fillId="8" borderId="8" xfId="0" applyFont="1" applyFill="1" applyBorder="1"/>
    <xf numFmtId="43" fontId="23" fillId="0" borderId="0" xfId="1" applyFont="1" applyBorder="1" applyAlignment="1">
      <alignment horizontal="right"/>
    </xf>
    <xf numFmtId="0" fontId="24" fillId="8" borderId="8" xfId="0" applyFont="1" applyFill="1" applyBorder="1"/>
    <xf numFmtId="0" fontId="2" fillId="5" borderId="5" xfId="0" applyFont="1" applyFill="1" applyBorder="1" applyAlignment="1">
      <alignment horizontal="left"/>
    </xf>
    <xf numFmtId="0" fontId="2" fillId="5" borderId="6" xfId="0" applyFont="1" applyFill="1" applyBorder="1" applyAlignment="1">
      <alignment horizontal="left"/>
    </xf>
    <xf numFmtId="43" fontId="2" fillId="0" borderId="6" xfId="1" applyFont="1" applyBorder="1" applyAlignment="1">
      <alignment horizontal="right"/>
    </xf>
    <xf numFmtId="43" fontId="2" fillId="0" borderId="15" xfId="1" applyFont="1" applyBorder="1" applyAlignment="1">
      <alignment horizontal="right"/>
    </xf>
    <xf numFmtId="164" fontId="2" fillId="8" borderId="6" xfId="1" applyNumberFormat="1" applyFont="1" applyFill="1" applyBorder="1"/>
    <xf numFmtId="0" fontId="2" fillId="8" borderId="6" xfId="0" applyFont="1" applyFill="1" applyBorder="1"/>
    <xf numFmtId="0" fontId="2" fillId="8" borderId="7" xfId="0" applyFont="1" applyFill="1" applyBorder="1"/>
    <xf numFmtId="164" fontId="2" fillId="0" borderId="0" xfId="1" applyNumberFormat="1" applyFont="1"/>
    <xf numFmtId="164" fontId="2" fillId="0" borderId="13" xfId="1" applyNumberFormat="1" applyFont="1" applyBorder="1"/>
    <xf numFmtId="0" fontId="18" fillId="9" borderId="16" xfId="0" applyFont="1" applyFill="1" applyBorder="1"/>
    <xf numFmtId="164" fontId="19" fillId="2" borderId="17" xfId="1" applyNumberFormat="1" applyFont="1" applyFill="1" applyBorder="1"/>
    <xf numFmtId="164" fontId="23" fillId="0" borderId="0" xfId="1" applyNumberFormat="1" applyFont="1" applyBorder="1" applyAlignment="1">
      <alignment horizontal="right"/>
    </xf>
    <xf numFmtId="164" fontId="0" fillId="0" borderId="0" xfId="1" applyNumberFormat="1" applyFont="1"/>
    <xf numFmtId="164" fontId="2" fillId="0" borderId="13" xfId="1" applyNumberFormat="1" applyFont="1" applyBorder="1" applyAlignment="1">
      <alignment horizontal="right"/>
    </xf>
    <xf numFmtId="9" fontId="2" fillId="0" borderId="6" xfId="2" applyFont="1" applyBorder="1" applyAlignment="1">
      <alignment horizontal="right"/>
    </xf>
    <xf numFmtId="167" fontId="2" fillId="0" borderId="6" xfId="1" applyNumberFormat="1" applyFont="1" applyBorder="1" applyAlignment="1">
      <alignment horizontal="right"/>
    </xf>
    <xf numFmtId="43" fontId="2" fillId="0" borderId="0" xfId="0" applyNumberFormat="1" applyFont="1"/>
    <xf numFmtId="0" fontId="2" fillId="0" borderId="13" xfId="0" applyFont="1" applyBorder="1"/>
    <xf numFmtId="0" fontId="0" fillId="0" borderId="0" xfId="0" quotePrefix="1" applyAlignment="1">
      <alignment horizontal="center"/>
    </xf>
    <xf numFmtId="164" fontId="0" fillId="0" borderId="0" xfId="0" applyNumberFormat="1"/>
    <xf numFmtId="9" fontId="2" fillId="8" borderId="0" xfId="2" applyFont="1" applyFill="1" applyBorder="1"/>
    <xf numFmtId="164" fontId="7" fillId="2" borderId="9" xfId="1" applyNumberFormat="1" applyFont="1" applyFill="1" applyBorder="1"/>
    <xf numFmtId="164" fontId="7" fillId="2" borderId="11" xfId="1" applyNumberFormat="1" applyFont="1" applyFill="1" applyBorder="1"/>
    <xf numFmtId="0" fontId="2" fillId="5" borderId="9" xfId="0" applyFont="1" applyFill="1" applyBorder="1" applyAlignment="1">
      <alignment horizontal="left"/>
    </xf>
    <xf numFmtId="0" fontId="2" fillId="5" borderId="10" xfId="0" applyFont="1" applyFill="1" applyBorder="1" applyAlignment="1">
      <alignment horizontal="left"/>
    </xf>
    <xf numFmtId="9" fontId="2" fillId="0" borderId="10" xfId="2" applyFont="1" applyBorder="1" applyAlignment="1">
      <alignment horizontal="right"/>
    </xf>
    <xf numFmtId="168" fontId="2" fillId="0" borderId="10" xfId="2" applyNumberFormat="1" applyFont="1" applyBorder="1" applyAlignment="1">
      <alignment horizontal="right"/>
    </xf>
    <xf numFmtId="9" fontId="2" fillId="0" borderId="12" xfId="2" applyFont="1" applyBorder="1" applyAlignment="1">
      <alignment horizontal="right"/>
    </xf>
    <xf numFmtId="0" fontId="2" fillId="8" borderId="10" xfId="0" applyFont="1" applyFill="1" applyBorder="1"/>
    <xf numFmtId="0" fontId="14" fillId="11" borderId="4" xfId="0" applyFont="1" applyFill="1" applyBorder="1" applyAlignment="1">
      <alignment horizontal="center"/>
    </xf>
    <xf numFmtId="0" fontId="14" fillId="11" borderId="0" xfId="0" applyFont="1" applyFill="1" applyBorder="1" applyAlignment="1">
      <alignment horizontal="center"/>
    </xf>
    <xf numFmtId="0" fontId="14" fillId="11" borderId="8" xfId="0" applyFont="1" applyFill="1" applyBorder="1" applyAlignment="1">
      <alignment horizontal="center"/>
    </xf>
    <xf numFmtId="0" fontId="2" fillId="5" borderId="1" xfId="0" applyFont="1" applyFill="1" applyBorder="1" applyAlignment="1">
      <alignment horizontal="left"/>
    </xf>
    <xf numFmtId="0" fontId="2" fillId="5" borderId="2" xfId="0" applyFont="1" applyFill="1" applyBorder="1" applyAlignment="1">
      <alignment horizontal="left"/>
    </xf>
    <xf numFmtId="167" fontId="23" fillId="0" borderId="2" xfId="1" applyNumberFormat="1" applyFont="1" applyBorder="1" applyAlignment="1">
      <alignment horizontal="right"/>
    </xf>
    <xf numFmtId="167" fontId="23" fillId="6" borderId="2" xfId="1" applyNumberFormat="1" applyFont="1" applyFill="1" applyBorder="1" applyAlignment="1">
      <alignment horizontal="right"/>
    </xf>
    <xf numFmtId="167" fontId="2" fillId="0" borderId="2" xfId="1" applyNumberFormat="1" applyFont="1" applyBorder="1" applyAlignment="1">
      <alignment horizontal="right"/>
    </xf>
    <xf numFmtId="164" fontId="2" fillId="0" borderId="14" xfId="1" applyNumberFormat="1" applyFont="1" applyBorder="1" applyAlignment="1">
      <alignment horizontal="right"/>
    </xf>
    <xf numFmtId="164" fontId="2" fillId="8" borderId="2" xfId="1" applyNumberFormat="1" applyFont="1" applyFill="1" applyBorder="1"/>
    <xf numFmtId="9" fontId="2" fillId="8" borderId="2" xfId="2" applyFont="1" applyFill="1" applyBorder="1"/>
    <xf numFmtId="0" fontId="2" fillId="8" borderId="3" xfId="0" applyFont="1" applyFill="1" applyBorder="1"/>
    <xf numFmtId="0" fontId="2" fillId="0" borderId="4"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167" fontId="23" fillId="0" borderId="0" xfId="1" applyNumberFormat="1" applyFont="1" applyBorder="1" applyAlignment="1">
      <alignment horizontal="right"/>
    </xf>
    <xf numFmtId="167" fontId="23" fillId="6" borderId="0" xfId="1" applyNumberFormat="1" applyFont="1" applyFill="1" applyBorder="1" applyAlignment="1">
      <alignment horizontal="right"/>
    </xf>
    <xf numFmtId="167" fontId="2" fillId="0" borderId="0" xfId="1" applyNumberFormat="1" applyFont="1" applyBorder="1" applyAlignment="1">
      <alignment horizontal="right"/>
    </xf>
    <xf numFmtId="167" fontId="23" fillId="0" borderId="6" xfId="1" applyNumberFormat="1" applyFont="1" applyBorder="1" applyAlignment="1">
      <alignment horizontal="right"/>
    </xf>
    <xf numFmtId="167" fontId="23" fillId="6" borderId="6" xfId="1" applyNumberFormat="1" applyFont="1" applyFill="1" applyBorder="1" applyAlignment="1">
      <alignment horizontal="right"/>
    </xf>
    <xf numFmtId="164" fontId="2" fillId="0" borderId="15" xfId="1" applyNumberFormat="1" applyFont="1" applyBorder="1" applyAlignment="1">
      <alignment horizontal="right"/>
    </xf>
    <xf numFmtId="9" fontId="2" fillId="8" borderId="6" xfId="2" applyFont="1" applyFill="1" applyBorder="1"/>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8" borderId="2" xfId="0" applyFont="1" applyFill="1" applyBorder="1"/>
    <xf numFmtId="43" fontId="2" fillId="0" borderId="0" xfId="1" applyFont="1" applyBorder="1"/>
    <xf numFmtId="167" fontId="25" fillId="0" borderId="2" xfId="1" applyNumberFormat="1" applyFont="1" applyBorder="1" applyAlignment="1">
      <alignment horizontal="right"/>
    </xf>
    <xf numFmtId="167" fontId="25" fillId="0" borderId="0" xfId="1" applyNumberFormat="1" applyFont="1" applyBorder="1" applyAlignment="1">
      <alignment horizontal="right"/>
    </xf>
    <xf numFmtId="167" fontId="25" fillId="0" borderId="6" xfId="1" applyNumberFormat="1" applyFont="1" applyBorder="1" applyAlignment="1">
      <alignment horizontal="right"/>
    </xf>
    <xf numFmtId="9" fontId="26" fillId="0" borderId="2" xfId="2" applyFont="1" applyBorder="1" applyAlignment="1">
      <alignment horizontal="right"/>
    </xf>
    <xf numFmtId="9" fontId="2" fillId="0" borderId="2" xfId="2" applyFont="1" applyBorder="1" applyAlignment="1">
      <alignment horizontal="right"/>
    </xf>
    <xf numFmtId="9" fontId="2" fillId="0" borderId="14" xfId="2" applyFont="1" applyBorder="1" applyAlignment="1">
      <alignment horizontal="right"/>
    </xf>
    <xf numFmtId="164" fontId="2" fillId="0" borderId="1" xfId="1" applyNumberFormat="1" applyFont="1" applyBorder="1"/>
    <xf numFmtId="164" fontId="2" fillId="0" borderId="2" xfId="1" applyNumberFormat="1" applyFont="1" applyBorder="1"/>
    <xf numFmtId="9" fontId="2" fillId="0" borderId="2" xfId="2" applyFont="1" applyBorder="1"/>
    <xf numFmtId="9" fontId="2" fillId="0" borderId="3" xfId="2" applyFont="1" applyBorder="1"/>
    <xf numFmtId="0" fontId="24" fillId="8" borderId="7" xfId="0" applyFont="1" applyFill="1" applyBorder="1"/>
    <xf numFmtId="164" fontId="2" fillId="0" borderId="4" xfId="1" applyNumberFormat="1" applyFont="1" applyBorder="1"/>
    <xf numFmtId="9" fontId="2" fillId="0" borderId="0" xfId="2" applyFont="1" applyBorder="1"/>
    <xf numFmtId="9" fontId="2" fillId="0" borderId="8" xfId="2" applyFont="1" applyBorder="1"/>
    <xf numFmtId="164" fontId="2" fillId="0" borderId="18" xfId="1" applyNumberFormat="1" applyFont="1" applyBorder="1" applyAlignment="1">
      <alignment horizontal="right"/>
    </xf>
    <xf numFmtId="9" fontId="2" fillId="8" borderId="10" xfId="2" applyFont="1" applyFill="1" applyBorder="1"/>
    <xf numFmtId="164" fontId="2" fillId="0" borderId="19" xfId="1" applyNumberFormat="1" applyFont="1" applyBorder="1" applyAlignment="1">
      <alignment horizontal="right"/>
    </xf>
    <xf numFmtId="9" fontId="23" fillId="0" borderId="2" xfId="2" applyFont="1" applyBorder="1" applyAlignment="1">
      <alignment horizontal="right"/>
    </xf>
    <xf numFmtId="9" fontId="2" fillId="0" borderId="19" xfId="2" applyFont="1" applyBorder="1" applyAlignment="1">
      <alignment horizontal="right"/>
    </xf>
    <xf numFmtId="164" fontId="2" fillId="0" borderId="5" xfId="1" applyNumberFormat="1" applyFont="1" applyBorder="1"/>
    <xf numFmtId="164" fontId="2" fillId="0" borderId="6" xfId="1" applyNumberFormat="1" applyFont="1" applyBorder="1"/>
    <xf numFmtId="9" fontId="2" fillId="0" borderId="6" xfId="2" applyFont="1" applyBorder="1"/>
    <xf numFmtId="9" fontId="2" fillId="0" borderId="7" xfId="2" applyFont="1" applyBorder="1"/>
    <xf numFmtId="164" fontId="2" fillId="0" borderId="20" xfId="1" applyNumberFormat="1" applyFont="1" applyBorder="1" applyAlignment="1">
      <alignment horizontal="right"/>
    </xf>
    <xf numFmtId="9" fontId="2" fillId="0" borderId="18" xfId="2" applyFont="1" applyBorder="1" applyAlignment="1">
      <alignment horizontal="right"/>
    </xf>
    <xf numFmtId="164" fontId="2" fillId="0" borderId="0" xfId="0" applyNumberFormat="1" applyFont="1"/>
    <xf numFmtId="0" fontId="2" fillId="0" borderId="20" xfId="0" applyFont="1" applyBorder="1"/>
    <xf numFmtId="0" fontId="18" fillId="9" borderId="20" xfId="0" applyFont="1" applyFill="1" applyBorder="1"/>
    <xf numFmtId="0" fontId="18" fillId="9" borderId="0" xfId="0" applyFont="1" applyFill="1" applyBorder="1"/>
    <xf numFmtId="164" fontId="19" fillId="2" borderId="19" xfId="1" applyNumberFormat="1" applyFont="1" applyFill="1" applyBorder="1"/>
    <xf numFmtId="164" fontId="23" fillId="0" borderId="10" xfId="1" applyNumberFormat="1" applyFont="1" applyBorder="1" applyAlignment="1">
      <alignment horizontal="right"/>
    </xf>
    <xf numFmtId="164" fontId="8" fillId="0" borderId="0" xfId="1" applyNumberFormat="1" applyFont="1" applyBorder="1"/>
    <xf numFmtId="0" fontId="23" fillId="0" borderId="10" xfId="1" applyNumberFormat="1" applyFont="1" applyBorder="1" applyAlignment="1">
      <alignment horizontal="right"/>
    </xf>
    <xf numFmtId="164" fontId="2" fillId="0" borderId="12" xfId="1" applyNumberFormat="1" applyFont="1" applyBorder="1" applyAlignment="1">
      <alignment horizontal="right"/>
    </xf>
    <xf numFmtId="43" fontId="2" fillId="0" borderId="13" xfId="1" applyFont="1" applyBorder="1"/>
    <xf numFmtId="164" fontId="23" fillId="0" borderId="2" xfId="1" applyNumberFormat="1" applyFont="1" applyBorder="1" applyAlignment="1">
      <alignment horizontal="right"/>
    </xf>
    <xf numFmtId="164" fontId="23" fillId="0" borderId="6" xfId="1" applyNumberFormat="1" applyFont="1" applyBorder="1" applyAlignment="1">
      <alignment horizontal="right"/>
    </xf>
    <xf numFmtId="0" fontId="27" fillId="12" borderId="0" xfId="0" applyFont="1" applyFill="1"/>
    <xf numFmtId="0" fontId="7" fillId="2" borderId="1" xfId="0" applyFont="1" applyFill="1" applyBorder="1" applyAlignment="1">
      <alignment horizontal="center"/>
    </xf>
    <xf numFmtId="49" fontId="9" fillId="0" borderId="4" xfId="0" applyNumberFormat="1" applyFont="1" applyBorder="1" applyAlignment="1">
      <alignment horizontal="left"/>
    </xf>
    <xf numFmtId="49" fontId="12" fillId="0" borderId="0" xfId="0" applyNumberFormat="1" applyFont="1" applyBorder="1" applyAlignment="1">
      <alignment horizontal="center"/>
    </xf>
    <xf numFmtId="49" fontId="12" fillId="0" borderId="4" xfId="0" applyNumberFormat="1" applyFont="1" applyBorder="1" applyAlignment="1">
      <alignment horizontal="center"/>
    </xf>
    <xf numFmtId="0" fontId="10" fillId="0" borderId="4" xfId="0" applyFont="1" applyBorder="1"/>
    <xf numFmtId="0" fontId="10" fillId="0" borderId="0" xfId="0" applyFont="1" applyBorder="1"/>
    <xf numFmtId="164" fontId="0" fillId="0" borderId="0" xfId="0" applyNumberFormat="1" applyBorder="1" applyAlignment="1">
      <alignment horizontal="right"/>
    </xf>
    <xf numFmtId="164" fontId="0" fillId="0" borderId="4" xfId="0" applyNumberFormat="1" applyBorder="1" applyAlignment="1">
      <alignment horizontal="right"/>
    </xf>
    <xf numFmtId="49" fontId="9" fillId="0" borderId="4" xfId="0" applyNumberFormat="1" applyFont="1" applyBorder="1"/>
    <xf numFmtId="164" fontId="12" fillId="0" borderId="0" xfId="1" applyNumberFormat="1" applyFont="1" applyBorder="1" applyAlignment="1">
      <alignment horizontal="right"/>
    </xf>
    <xf numFmtId="164" fontId="12" fillId="0" borderId="4" xfId="1" applyNumberFormat="1" applyFont="1" applyBorder="1" applyAlignment="1">
      <alignment horizontal="right"/>
    </xf>
    <xf numFmtId="49" fontId="12" fillId="0" borderId="4" xfId="0" applyNumberFormat="1" applyFont="1" applyBorder="1"/>
    <xf numFmtId="164" fontId="2" fillId="0" borderId="4" xfId="1" applyNumberFormat="1" applyFont="1" applyBorder="1" applyAlignment="1">
      <alignment horizontal="right"/>
    </xf>
    <xf numFmtId="0" fontId="2" fillId="0" borderId="2" xfId="0" applyFont="1" applyBorder="1"/>
    <xf numFmtId="164" fontId="12" fillId="0" borderId="2" xfId="1" applyNumberFormat="1" applyFont="1" applyBorder="1" applyAlignment="1">
      <alignment horizontal="right"/>
    </xf>
    <xf numFmtId="164" fontId="12" fillId="0" borderId="1" xfId="1" applyNumberFormat="1" applyFont="1" applyBorder="1" applyAlignment="1">
      <alignment horizontal="right"/>
    </xf>
    <xf numFmtId="0" fontId="2" fillId="0" borderId="10" xfId="0" applyFont="1" applyBorder="1"/>
    <xf numFmtId="164" fontId="12" fillId="0" borderId="10" xfId="1" applyNumberFormat="1" applyFont="1" applyBorder="1" applyAlignment="1">
      <alignment horizontal="right"/>
    </xf>
    <xf numFmtId="164" fontId="12" fillId="0" borderId="9" xfId="1" applyNumberFormat="1" applyFont="1" applyBorder="1" applyAlignment="1">
      <alignment horizontal="right"/>
    </xf>
    <xf numFmtId="0" fontId="9" fillId="0" borderId="4" xfId="0" applyNumberFormat="1" applyFont="1" applyBorder="1"/>
    <xf numFmtId="0" fontId="10" fillId="0" borderId="2" xfId="0" applyFont="1" applyBorder="1"/>
    <xf numFmtId="164" fontId="9" fillId="0" borderId="2" xfId="1" applyNumberFormat="1" applyFont="1" applyBorder="1" applyAlignment="1">
      <alignment horizontal="right"/>
    </xf>
    <xf numFmtId="164" fontId="9" fillId="0" borderId="1" xfId="1" applyNumberFormat="1" applyFont="1" applyBorder="1" applyAlignment="1">
      <alignment horizontal="right"/>
    </xf>
    <xf numFmtId="0" fontId="0" fillId="0" borderId="4" xfId="0" applyBorder="1"/>
    <xf numFmtId="49" fontId="4" fillId="0" borderId="4" xfId="0" applyNumberFormat="1" applyFont="1" applyBorder="1"/>
    <xf numFmtId="0" fontId="2" fillId="0" borderId="0" xfId="3" applyFont="1" applyFill="1"/>
    <xf numFmtId="0" fontId="2" fillId="0" borderId="2" xfId="0" applyFont="1" applyFill="1" applyBorder="1"/>
    <xf numFmtId="49" fontId="2" fillId="0" borderId="0" xfId="0" applyNumberFormat="1" applyFont="1" applyFill="1" applyBorder="1"/>
    <xf numFmtId="49" fontId="9" fillId="0" borderId="1" xfId="0" applyNumberFormat="1" applyFont="1" applyBorder="1"/>
    <xf numFmtId="49" fontId="9" fillId="0" borderId="2" xfId="0" applyNumberFormat="1" applyFont="1" applyBorder="1"/>
    <xf numFmtId="49" fontId="2" fillId="0" borderId="2" xfId="0" applyNumberFormat="1" applyFont="1" applyFill="1" applyBorder="1"/>
    <xf numFmtId="49" fontId="9" fillId="0" borderId="0" xfId="0" applyNumberFormat="1" applyFont="1" applyBorder="1"/>
    <xf numFmtId="164" fontId="9" fillId="0" borderId="0" xfId="1" applyNumberFormat="1" applyFont="1" applyBorder="1" applyAlignment="1">
      <alignment horizontal="right"/>
    </xf>
    <xf numFmtId="164" fontId="9" fillId="0" borderId="4" xfId="1" applyNumberFormat="1" applyFont="1" applyBorder="1" applyAlignment="1">
      <alignment horizontal="right"/>
    </xf>
    <xf numFmtId="165" fontId="2" fillId="0" borderId="0" xfId="0" applyNumberFormat="1" applyFont="1" applyFill="1" applyBorder="1"/>
    <xf numFmtId="49" fontId="9" fillId="0" borderId="9" xfId="0" applyNumberFormat="1" applyFont="1" applyBorder="1"/>
    <xf numFmtId="0" fontId="10" fillId="0" borderId="10" xfId="0" applyFont="1" applyBorder="1"/>
    <xf numFmtId="164" fontId="10" fillId="0" borderId="9" xfId="1" applyNumberFormat="1" applyFont="1" applyBorder="1" applyAlignment="1">
      <alignment horizontal="right"/>
    </xf>
    <xf numFmtId="49" fontId="9" fillId="0" borderId="5" xfId="0" applyNumberFormat="1" applyFont="1" applyBorder="1"/>
    <xf numFmtId="49" fontId="9" fillId="0" borderId="6" xfId="0" applyNumberFormat="1" applyFont="1" applyBorder="1"/>
    <xf numFmtId="164" fontId="9" fillId="0" borderId="6" xfId="1" applyNumberFormat="1" applyFont="1" applyBorder="1" applyAlignment="1">
      <alignment horizontal="right"/>
    </xf>
    <xf numFmtId="164" fontId="9" fillId="0" borderId="5" xfId="1" applyNumberFormat="1" applyFont="1" applyBorder="1" applyAlignment="1">
      <alignment horizontal="right"/>
    </xf>
    <xf numFmtId="49" fontId="9" fillId="0" borderId="4" xfId="0" applyNumberFormat="1" applyFont="1" applyBorder="1" applyAlignment="1"/>
    <xf numFmtId="49" fontId="9" fillId="0" borderId="4" xfId="0" applyNumberFormat="1" applyFont="1" applyBorder="1" applyAlignment="1">
      <alignment horizontal="right"/>
    </xf>
    <xf numFmtId="49" fontId="12" fillId="0" borderId="6" xfId="0" applyNumberFormat="1" applyFont="1" applyBorder="1" applyAlignment="1"/>
    <xf numFmtId="164" fontId="2" fillId="0" borderId="5" xfId="1" applyNumberFormat="1" applyFont="1" applyBorder="1" applyAlignment="1">
      <alignment horizontal="right"/>
    </xf>
    <xf numFmtId="0" fontId="2" fillId="0" borderId="2" xfId="0" applyFont="1" applyFill="1" applyBorder="1" applyAlignment="1"/>
    <xf numFmtId="43" fontId="2" fillId="0" borderId="2" xfId="1" applyNumberFormat="1" applyFont="1" applyBorder="1" applyAlignment="1">
      <alignment horizontal="right"/>
    </xf>
    <xf numFmtId="164" fontId="2" fillId="0" borderId="1" xfId="1" applyNumberFormat="1" applyFont="1" applyBorder="1" applyAlignment="1">
      <alignment horizontal="right"/>
    </xf>
    <xf numFmtId="0" fontId="2" fillId="0" borderId="0" xfId="0" applyFont="1" applyFill="1" applyBorder="1" applyAlignment="1"/>
    <xf numFmtId="49" fontId="2" fillId="0" borderId="0" xfId="3" applyNumberFormat="1" applyFont="1" applyFill="1" applyBorder="1"/>
    <xf numFmtId="0" fontId="0" fillId="0" borderId="4" xfId="0" applyBorder="1" applyAlignment="1"/>
    <xf numFmtId="0" fontId="2" fillId="0" borderId="0" xfId="0" applyFont="1" applyBorder="1" applyAlignment="1"/>
    <xf numFmtId="0" fontId="10" fillId="0" borderId="2" xfId="0" applyFont="1" applyFill="1" applyBorder="1" applyAlignment="1"/>
    <xf numFmtId="164" fontId="10" fillId="0" borderId="2" xfId="0" applyNumberFormat="1" applyFont="1" applyBorder="1" applyAlignment="1">
      <alignment horizontal="right"/>
    </xf>
    <xf numFmtId="164" fontId="10" fillId="0" borderId="1" xfId="0" applyNumberFormat="1" applyFont="1" applyBorder="1" applyAlignment="1">
      <alignment horizontal="right"/>
    </xf>
    <xf numFmtId="0" fontId="2" fillId="0" borderId="0" xfId="0" applyFont="1" applyBorder="1" applyAlignment="1">
      <alignment horizontal="right"/>
    </xf>
    <xf numFmtId="0" fontId="2" fillId="0" borderId="4" xfId="0" applyFont="1" applyBorder="1" applyAlignment="1">
      <alignment horizontal="right"/>
    </xf>
    <xf numFmtId="164" fontId="2" fillId="0" borderId="2" xfId="0" applyNumberFormat="1" applyFont="1" applyBorder="1" applyAlignment="1">
      <alignment horizontal="right"/>
    </xf>
    <xf numFmtId="164" fontId="2" fillId="0" borderId="1" xfId="0" applyNumberFormat="1" applyFont="1" applyBorder="1" applyAlignment="1">
      <alignment horizontal="right"/>
    </xf>
    <xf numFmtId="0" fontId="2" fillId="0" borderId="4" xfId="0" applyFont="1" applyBorder="1" applyAlignment="1"/>
    <xf numFmtId="0" fontId="0" fillId="0" borderId="0" xfId="0" applyBorder="1" applyAlignment="1"/>
    <xf numFmtId="0" fontId="2" fillId="0" borderId="6" xfId="0" applyFont="1" applyBorder="1" applyAlignment="1"/>
    <xf numFmtId="0" fontId="12" fillId="0" borderId="6" xfId="0" applyNumberFormat="1" applyFont="1" applyBorder="1" applyAlignment="1"/>
    <xf numFmtId="49" fontId="9" fillId="0" borderId="5" xfId="0" applyNumberFormat="1" applyFont="1" applyBorder="1" applyAlignment="1"/>
    <xf numFmtId="49" fontId="9" fillId="0" borderId="6" xfId="0" applyNumberFormat="1" applyFont="1" applyBorder="1" applyAlignment="1"/>
    <xf numFmtId="164" fontId="2" fillId="0" borderId="6" xfId="0" applyNumberFormat="1" applyFont="1" applyBorder="1" applyAlignment="1">
      <alignment horizontal="right"/>
    </xf>
    <xf numFmtId="164" fontId="2" fillId="0" borderId="5" xfId="0" applyNumberFormat="1" applyFont="1" applyBorder="1" applyAlignment="1">
      <alignment horizontal="right"/>
    </xf>
    <xf numFmtId="49" fontId="9" fillId="0" borderId="9" xfId="0" applyNumberFormat="1" applyFont="1" applyBorder="1" applyAlignment="1"/>
    <xf numFmtId="49" fontId="9" fillId="0" borderId="10" xfId="0" applyNumberFormat="1" applyFont="1" applyBorder="1" applyAlignment="1"/>
    <xf numFmtId="164" fontId="2" fillId="0" borderId="10" xfId="0" applyNumberFormat="1" applyFont="1" applyBorder="1" applyAlignment="1">
      <alignment horizontal="right"/>
    </xf>
    <xf numFmtId="164" fontId="2" fillId="0" borderId="11" xfId="0" applyNumberFormat="1" applyFont="1" applyBorder="1" applyAlignment="1">
      <alignment horizontal="right"/>
    </xf>
    <xf numFmtId="49" fontId="9" fillId="0" borderId="10" xfId="0" applyNumberFormat="1" applyFont="1" applyBorder="1" applyAlignment="1">
      <alignment horizontal="right"/>
    </xf>
    <xf numFmtId="0" fontId="28" fillId="0" borderId="0" xfId="0" applyFont="1"/>
    <xf numFmtId="0" fontId="10" fillId="0" borderId="0" xfId="0" applyFont="1"/>
    <xf numFmtId="164" fontId="12" fillId="0" borderId="0" xfId="1" applyNumberFormat="1" applyFont="1" applyBorder="1"/>
    <xf numFmtId="0" fontId="10" fillId="0" borderId="1" xfId="0" applyFont="1" applyBorder="1"/>
    <xf numFmtId="164" fontId="10" fillId="0" borderId="2" xfId="0" applyNumberFormat="1" applyFont="1" applyBorder="1"/>
    <xf numFmtId="164" fontId="12" fillId="0" borderId="2" xfId="1" applyNumberFormat="1" applyFont="1" applyBorder="1"/>
    <xf numFmtId="164" fontId="12" fillId="0" borderId="10" xfId="1" applyNumberFormat="1" applyFont="1" applyBorder="1"/>
    <xf numFmtId="164" fontId="2" fillId="0" borderId="10" xfId="0" applyNumberFormat="1" applyFont="1" applyBorder="1"/>
    <xf numFmtId="0" fontId="2" fillId="0" borderId="0" xfId="0" applyFont="1" applyAlignment="1">
      <alignment horizontal="right"/>
    </xf>
  </cellXfs>
  <cellStyles count="4">
    <cellStyle name="Comma" xfId="1" builtinId="3"/>
    <cellStyle name="Normal" xfId="0" builtinId="0"/>
    <cellStyle name="Normal 3" xfId="3"/>
    <cellStyle name="Percent" xfId="2" builtinId="5"/>
  </cellStyles>
  <dxfs count="90">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sun\Google%20Drive\Academy%20of%20Hope\Budget\FY17\Approved\AOH%20-%20FY17%20Budget%20V8%20-%20405%20enrollment%20-%20Approv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ror"/>
      <sheetName val="Comp"/>
      <sheetName val="Charts"/>
      <sheetName val="VizPP"/>
      <sheetName val="IS2"/>
      <sheetName val="IS3"/>
      <sheetName val="IS4"/>
      <sheetName val="IS4m"/>
      <sheetName val="IS2F"/>
      <sheetName val="IS4F"/>
      <sheetName val="IS2L"/>
      <sheetName val="IS4L"/>
      <sheetName val="IS2D"/>
      <sheetName val="IS4D"/>
      <sheetName val="IS2P"/>
      <sheetName val="IS4P"/>
      <sheetName val="ISP"/>
      <sheetName val="ISPm"/>
      <sheetName val="IS2BH"/>
      <sheetName val="Pop"/>
      <sheetName val="PPF Inputs"/>
      <sheetName val="Rev-Loc"/>
      <sheetName val="Rev-Fed"/>
      <sheetName val="Rev-Oth"/>
      <sheetName val="Roster"/>
      <sheetName val="Exp-Per"/>
      <sheetName val="Exp-Stu"/>
      <sheetName val="Exp-Ofc"/>
      <sheetName val="Exp-Occ"/>
      <sheetName val="Loan"/>
      <sheetName val="Exp-BS"/>
      <sheetName val="HBS4"/>
      <sheetName val="HIS4-PY"/>
      <sheetName val="HIS4-CY"/>
      <sheetName val="Data"/>
      <sheetName val="DataPP"/>
      <sheetName val="DataF"/>
      <sheetName val="Department"/>
      <sheetName val="COA Mapping"/>
      <sheetName val="Accounts"/>
      <sheetName val="Setup"/>
      <sheetName val="Alloc"/>
      <sheetName val="Class"/>
      <sheetName val="App1"/>
      <sheetName val="App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row>
        <row r="7">
          <cell r="G7">
            <v>0</v>
          </cell>
          <cell r="J7" t="str">
            <v xml:space="preserve"> · </v>
          </cell>
        </row>
        <row r="9">
          <cell r="D9" t="str">
            <v>1000 · PNC - Operating</v>
          </cell>
          <cell r="E9" t="str">
            <v>Bank Account</v>
          </cell>
          <cell r="J9" t="str">
            <v>1000</v>
          </cell>
        </row>
        <row r="10">
          <cell r="D10" t="str">
            <v>1010 · Federal grants</v>
          </cell>
          <cell r="E10" t="str">
            <v>Bank Account</v>
          </cell>
          <cell r="J10" t="str">
            <v>1010</v>
          </cell>
        </row>
        <row r="11">
          <cell r="D11" t="str">
            <v>1020 · Savings</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1050 · Petty cash</v>
          </cell>
          <cell r="E14" t="str">
            <v>Bank Account</v>
          </cell>
          <cell r="J14" t="str">
            <v>1090</v>
          </cell>
        </row>
        <row r="15">
          <cell r="D15" t="str">
            <v>1099 · AnyBill Transfer</v>
          </cell>
          <cell r="E15" t="str">
            <v>Bank Account</v>
          </cell>
          <cell r="J15" t="str">
            <v>1099</v>
          </cell>
        </row>
        <row r="17">
          <cell r="D17" t="str">
            <v>110 · Accounts Receivable</v>
          </cell>
          <cell r="E17" t="str">
            <v>Cash Flow Adjustments</v>
          </cell>
          <cell r="F17" t="str">
            <v>Asset</v>
          </cell>
          <cell r="G17" t="str">
            <v>Operating Activities</v>
          </cell>
          <cell r="H17" t="str">
            <v>Cash Flow Adjustments</v>
          </cell>
          <cell r="I17" t="str">
            <v>(Increase)/Decrease in Current Assets</v>
          </cell>
          <cell r="J17" t="str">
            <v>110</v>
          </cell>
          <cell r="K17" t="str">
            <v xml:space="preserve">A/R for the per-pupil funding. For SY15-16 forward, this should be a small balance regardless if the school is recording PPF with cash or accrual accounting. </v>
          </cell>
        </row>
        <row r="18">
          <cell r="D18" t="str">
            <v>1100 · Per-pupil receivable</v>
          </cell>
          <cell r="E18" t="str">
            <v>Cash Flow Adjustments</v>
          </cell>
          <cell r="F18" t="str">
            <v>Asset</v>
          </cell>
          <cell r="G18" t="str">
            <v>Operating Activities</v>
          </cell>
          <cell r="H18" t="str">
            <v>Cash Flow Adjustments</v>
          </cell>
          <cell r="I18" t="str">
            <v>(Increase)/Decrease in Current Assets</v>
          </cell>
          <cell r="J18" t="str">
            <v>1100</v>
          </cell>
          <cell r="K18" t="str">
            <v xml:space="preserve">A/R for the per-pupil funding. For SY15-16 forward, this should be a small balance regardless if the school is recording PPF with cash or accrual accounting. </v>
          </cell>
        </row>
        <row r="19">
          <cell r="D19" t="str">
            <v>1110 · Local receivable</v>
          </cell>
          <cell r="E19" t="str">
            <v>Cash Flow Adjustments</v>
          </cell>
          <cell r="F19" t="str">
            <v>Asset</v>
          </cell>
          <cell r="G19" t="str">
            <v>Operating Activities</v>
          </cell>
          <cell r="H19" t="str">
            <v>Cash Flow Adjustments</v>
          </cell>
          <cell r="I19" t="str">
            <v>(Increase)/Decrease in Current Assets</v>
          </cell>
          <cell r="J19" t="str">
            <v>1110</v>
          </cell>
          <cell r="K19" t="str">
            <v>A/R for HSA, OSSE grants</v>
          </cell>
        </row>
        <row r="20">
          <cell r="D20" t="str">
            <v>1120 · Other local receivable</v>
          </cell>
          <cell r="E20" t="str">
            <v>Cash Flow Adjustments</v>
          </cell>
          <cell r="F20" t="str">
            <v>Asset</v>
          </cell>
          <cell r="G20" t="str">
            <v>Operating Activities</v>
          </cell>
          <cell r="H20" t="str">
            <v>Cash Flow Adjustments</v>
          </cell>
          <cell r="I20" t="str">
            <v>(Increase)/Decrease in Current Assets</v>
          </cell>
          <cell r="J20" t="str">
            <v>1120</v>
          </cell>
        </row>
        <row r="21">
          <cell r="G21" t="str">
            <v/>
          </cell>
          <cell r="I21" t="str">
            <v/>
          </cell>
        </row>
        <row r="22">
          <cell r="D22" t="str">
            <v>1200 · NCLB receivable</v>
          </cell>
          <cell r="E22" t="str">
            <v>Cash Flow Adjustments</v>
          </cell>
          <cell r="F22" t="str">
            <v>Asset</v>
          </cell>
          <cell r="G22" t="str">
            <v>Operating Activities</v>
          </cell>
          <cell r="H22" t="str">
            <v>Cash Flow Adjustments</v>
          </cell>
          <cell r="I22" t="str">
            <v>(Increase)/Decrease in Current Assets</v>
          </cell>
          <cell r="J22" t="str">
            <v>1200</v>
          </cell>
          <cell r="K22" t="str">
            <v>A/R for NCLB</v>
          </cell>
        </row>
        <row r="23">
          <cell r="D23" t="str">
            <v>1201 · IDEA receivable</v>
          </cell>
          <cell r="E23" t="str">
            <v>Cash Flow Adjustments</v>
          </cell>
          <cell r="F23" t="str">
            <v>Asset</v>
          </cell>
          <cell r="G23" t="str">
            <v>Operating Activities</v>
          </cell>
          <cell r="H23" t="str">
            <v>Cash Flow Adjustments</v>
          </cell>
          <cell r="I23" t="str">
            <v>(Increase)/Decrease in Current Assets</v>
          </cell>
          <cell r="J23" t="str">
            <v>1201</v>
          </cell>
          <cell r="K23" t="str">
            <v>A/R for IDEA</v>
          </cell>
        </row>
        <row r="24">
          <cell r="D24" t="str">
            <v>1202 · ARRA receivable</v>
          </cell>
          <cell r="E24" t="str">
            <v>Cash Flow Adjustments</v>
          </cell>
          <cell r="F24" t="str">
            <v>Asset</v>
          </cell>
          <cell r="G24" t="str">
            <v>Operating Activities</v>
          </cell>
          <cell r="H24" t="str">
            <v>Cash Flow Adjustments</v>
          </cell>
          <cell r="I24" t="str">
            <v>(Increase)/Decrease in Current Assets</v>
          </cell>
          <cell r="J24" t="str">
            <v>1202</v>
          </cell>
          <cell r="K24" t="str">
            <v>Do not use</v>
          </cell>
        </row>
        <row r="25">
          <cell r="D25" t="str">
            <v>1210 · Title Vb receivable</v>
          </cell>
          <cell r="E25" t="str">
            <v>Cash Flow Adjustments</v>
          </cell>
          <cell r="F25" t="str">
            <v>Asset</v>
          </cell>
          <cell r="G25" t="str">
            <v>Operating Activities</v>
          </cell>
          <cell r="H25" t="str">
            <v>Cash Flow Adjustments</v>
          </cell>
          <cell r="I25" t="str">
            <v>(Increase)/Decrease in Current Assets</v>
          </cell>
          <cell r="J25" t="str">
            <v>1210</v>
          </cell>
          <cell r="K25" t="str">
            <v>A/R for Title Vb</v>
          </cell>
        </row>
        <row r="26">
          <cell r="D26" t="str">
            <v>1220 · Supplemental grants receivable</v>
          </cell>
          <cell r="E26" t="str">
            <v>Cash Flow Adjustments</v>
          </cell>
          <cell r="F26" t="str">
            <v>Asset</v>
          </cell>
          <cell r="G26" t="str">
            <v>Operating Activities</v>
          </cell>
          <cell r="H26" t="str">
            <v>Cash Flow Adjustments</v>
          </cell>
          <cell r="I26" t="str">
            <v>(Increase)/Decrease in Current Assets</v>
          </cell>
          <cell r="J26" t="str">
            <v>1220</v>
          </cell>
          <cell r="K26" t="str">
            <v>Do not use</v>
          </cell>
        </row>
        <row r="27">
          <cell r="D27" t="str">
            <v>1230 · Comp federal grants receivable</v>
          </cell>
          <cell r="E27" t="str">
            <v>Cash Flow Adjustments</v>
          </cell>
          <cell r="F27" t="str">
            <v>Asset</v>
          </cell>
          <cell r="G27" t="str">
            <v>Operating Activities</v>
          </cell>
          <cell r="H27" t="str">
            <v>Cash Flow Adjustments</v>
          </cell>
          <cell r="I27" t="str">
            <v>(Increase)/Decrease in Current Assets</v>
          </cell>
          <cell r="J27" t="str">
            <v>1230</v>
          </cell>
          <cell r="K27" t="str">
            <v>A/R for OSSE  grants such Replication, SOAR, Best Practice</v>
          </cell>
        </row>
        <row r="28">
          <cell r="D28" t="str">
            <v>1240 · National food prog receivable</v>
          </cell>
          <cell r="E28" t="str">
            <v>Cash Flow Adjustments</v>
          </cell>
          <cell r="F28" t="str">
            <v>Asset</v>
          </cell>
          <cell r="G28" t="str">
            <v>Operating Activities</v>
          </cell>
          <cell r="H28" t="str">
            <v>Cash Flow Adjustments</v>
          </cell>
          <cell r="I28" t="str">
            <v>(Increase)/Decrease in Current Assets</v>
          </cell>
          <cell r="J28" t="str">
            <v>1240</v>
          </cell>
          <cell r="K28" t="str">
            <v>A/R for NSLP and other food programs</v>
          </cell>
        </row>
        <row r="29">
          <cell r="D29" t="str">
            <v>1250 · E-rate prog receivable</v>
          </cell>
          <cell r="E29" t="str">
            <v>Cash Flow Adjustments</v>
          </cell>
          <cell r="F29" t="str">
            <v>Asset</v>
          </cell>
          <cell r="G29" t="str">
            <v>Operating Activities</v>
          </cell>
          <cell r="H29" t="str">
            <v>Cash Flow Adjustments</v>
          </cell>
          <cell r="I29" t="str">
            <v>(Increase)/Decrease in Current Assets</v>
          </cell>
          <cell r="J29" t="str">
            <v>1250</v>
          </cell>
          <cell r="K29" t="str">
            <v>A/R for E-Rate</v>
          </cell>
        </row>
        <row r="30">
          <cell r="D30" t="str">
            <v>1260 · Medicaid receivable</v>
          </cell>
          <cell r="E30" t="str">
            <v>Cash Flow Adjustments</v>
          </cell>
          <cell r="F30" t="str">
            <v>Asset</v>
          </cell>
          <cell r="G30" t="str">
            <v>Operating Activities</v>
          </cell>
          <cell r="H30" t="str">
            <v>Cash Flow Adjustments</v>
          </cell>
          <cell r="I30" t="str">
            <v>(Increase)/Decrease in Current Assets</v>
          </cell>
          <cell r="J30" t="str">
            <v>1260</v>
          </cell>
          <cell r="K30" t="str">
            <v>A/R for Medicaid</v>
          </cell>
        </row>
        <row r="31">
          <cell r="D31" t="str">
            <v>1270 · Child care subsidy receivable</v>
          </cell>
          <cell r="E31" t="str">
            <v>Cash Flow Adjustments</v>
          </cell>
          <cell r="F31" t="str">
            <v>Asset</v>
          </cell>
          <cell r="G31" t="str">
            <v>Operating Activities</v>
          </cell>
          <cell r="H31" t="str">
            <v>Cash Flow Adjustments</v>
          </cell>
          <cell r="I31" t="str">
            <v>(Increase)/Decrease in Current Assets</v>
          </cell>
          <cell r="J31" t="str">
            <v>1270</v>
          </cell>
          <cell r="K31" t="str">
            <v>A/R for child care subsidy</v>
          </cell>
        </row>
        <row r="32">
          <cell r="G32" t="str">
            <v/>
          </cell>
          <cell r="I32" t="str">
            <v/>
          </cell>
        </row>
        <row r="33">
          <cell r="D33" t="str">
            <v>1300 · Grants receivable</v>
          </cell>
          <cell r="E33" t="str">
            <v>Cash Flow Adjustments</v>
          </cell>
          <cell r="F33" t="str">
            <v>Asset</v>
          </cell>
          <cell r="G33" t="str">
            <v>Operating Activities</v>
          </cell>
          <cell r="H33" t="str">
            <v>Cash Flow Adjustments</v>
          </cell>
          <cell r="I33" t="str">
            <v>(Increase)/Decrease in Current Assets</v>
          </cell>
          <cell r="J33" t="str">
            <v>1300</v>
          </cell>
          <cell r="K33" t="str">
            <v>A/R for grants</v>
          </cell>
        </row>
        <row r="34">
          <cell r="D34" t="str">
            <v>1310 · Discounts on long-term grants</v>
          </cell>
          <cell r="E34" t="str">
            <v>Cash Flow Adjustments</v>
          </cell>
          <cell r="F34" t="str">
            <v>Asset</v>
          </cell>
          <cell r="G34" t="str">
            <v>Operating Activities</v>
          </cell>
          <cell r="H34" t="str">
            <v>Cash Flow Adjustments</v>
          </cell>
          <cell r="I34" t="str">
            <v>(Increase)/Decrease in Current Assets</v>
          </cell>
          <cell r="J34" t="str">
            <v>1310</v>
          </cell>
          <cell r="K34" t="str">
            <v>A contra account to discount long-term grants paid in installments for the time value of money (Present Value). This is amortized using the interest method over the life of the grant.</v>
          </cell>
        </row>
        <row r="35">
          <cell r="D35" t="str">
            <v>1320 · Pledges receivable</v>
          </cell>
          <cell r="E35" t="str">
            <v>Cash Flow Adjustments</v>
          </cell>
          <cell r="F35" t="str">
            <v>Asset</v>
          </cell>
          <cell r="G35" t="str">
            <v>Operating Activities</v>
          </cell>
          <cell r="H35" t="str">
            <v>Cash Flow Adjustments</v>
          </cell>
          <cell r="I35" t="str">
            <v>(Increase)/Decrease in Current Assets</v>
          </cell>
          <cell r="J35" t="str">
            <v>1320</v>
          </cell>
          <cell r="K35" t="str">
            <v>A/R for pledges</v>
          </cell>
        </row>
        <row r="36">
          <cell r="D36" t="str">
            <v>1330 · Allowance for doubtful pledges</v>
          </cell>
          <cell r="E36" t="str">
            <v>Cash Flow Adjustments</v>
          </cell>
          <cell r="F36" t="str">
            <v>Asset</v>
          </cell>
          <cell r="G36" t="str">
            <v>Operating Activities</v>
          </cell>
          <cell r="H36" t="str">
            <v>Cash Flow Adjustments</v>
          </cell>
          <cell r="I36" t="str">
            <v>(Increase)/Decrease in Current Assets</v>
          </cell>
          <cell r="J36" t="str">
            <v>1330</v>
          </cell>
        </row>
        <row r="37">
          <cell r="D37" t="str">
            <v>1340 · Discounts for long-term pledges</v>
          </cell>
          <cell r="E37" t="str">
            <v>Cash Flow Adjustments</v>
          </cell>
          <cell r="F37" t="str">
            <v>Asset</v>
          </cell>
          <cell r="G37" t="str">
            <v>Operating Activities</v>
          </cell>
          <cell r="H37" t="str">
            <v>Cash Flow Adjustments</v>
          </cell>
          <cell r="I37" t="str">
            <v>(Increase)/Decrease in Current Assets</v>
          </cell>
          <cell r="J37" t="str">
            <v>1340</v>
          </cell>
        </row>
        <row r="38">
          <cell r="D38" t="str">
            <v>1350 · Paid lunch receivable</v>
          </cell>
          <cell r="E38" t="str">
            <v>Cash Flow Adjustments</v>
          </cell>
          <cell r="F38" t="str">
            <v>Asset</v>
          </cell>
          <cell r="G38" t="str">
            <v>Operating Activities</v>
          </cell>
          <cell r="H38" t="str">
            <v>Cash Flow Adjustments</v>
          </cell>
          <cell r="I38" t="str">
            <v>(Increase)/Decrease in Current Assets</v>
          </cell>
          <cell r="J38" t="str">
            <v>1350</v>
          </cell>
          <cell r="K38" t="str">
            <v>A/R for paid lunch from students/parent.</v>
          </cell>
        </row>
        <row r="39">
          <cell r="D39" t="str">
            <v>1360 · Activity fee receivable</v>
          </cell>
          <cell r="E39" t="str">
            <v>Cash Flow Adjustments</v>
          </cell>
          <cell r="F39" t="str">
            <v>Asset</v>
          </cell>
          <cell r="G39" t="str">
            <v>Operating Activities</v>
          </cell>
          <cell r="H39" t="str">
            <v>Cash Flow Adjustments</v>
          </cell>
          <cell r="I39" t="str">
            <v>(Increase)/Decrease in Current Assets</v>
          </cell>
          <cell r="J39" t="str">
            <v>1360</v>
          </cell>
          <cell r="K39" t="str">
            <v>A/R for other payment from students/parent. Ex. before/after care)</v>
          </cell>
        </row>
        <row r="40">
          <cell r="D40" t="str">
            <v>1370 · COBRA receivable</v>
          </cell>
          <cell r="E40" t="str">
            <v>Cash Flow Adjustments</v>
          </cell>
          <cell r="F40" t="str">
            <v>Asset</v>
          </cell>
          <cell r="G40" t="str">
            <v>Operating Activities</v>
          </cell>
          <cell r="H40" t="str">
            <v>Cash Flow Adjustments</v>
          </cell>
          <cell r="I40" t="str">
            <v>(Increase)/Decrease in Current Assets</v>
          </cell>
          <cell r="J40" t="str">
            <v>1370</v>
          </cell>
          <cell r="K40" t="str">
            <v>A/R for employee COBRA. Rarely used</v>
          </cell>
        </row>
        <row r="41">
          <cell r="D41" t="str">
            <v>1380 · Other receivable</v>
          </cell>
          <cell r="E41" t="str">
            <v>Cash Flow Adjustments</v>
          </cell>
          <cell r="F41" t="str">
            <v>Asset</v>
          </cell>
          <cell r="G41" t="str">
            <v>Operating Activities</v>
          </cell>
          <cell r="H41" t="str">
            <v>Cash Flow Adjustments</v>
          </cell>
          <cell r="I41" t="str">
            <v>(Increase)/Decrease in Current Assets</v>
          </cell>
          <cell r="J41" t="str">
            <v>1380</v>
          </cell>
          <cell r="K41" t="str">
            <v xml:space="preserve">A/R for revenue not categorized elsewhere. Ex: rent receivable </v>
          </cell>
        </row>
        <row r="42">
          <cell r="D42" t="str">
            <v>1399 · Undeposited Funds</v>
          </cell>
          <cell r="E42" t="str">
            <v>Cash Flow Adjustments</v>
          </cell>
          <cell r="F42" t="str">
            <v>Asset</v>
          </cell>
          <cell r="G42" t="str">
            <v>Operating Activities</v>
          </cell>
          <cell r="H42" t="str">
            <v>Cash Flow Adjustments</v>
          </cell>
          <cell r="I42" t="str">
            <v>(Increase)/Decrease in Current Assets</v>
          </cell>
          <cell r="J42" t="str">
            <v>1399</v>
          </cell>
          <cell r="K42" t="str">
            <v>Quickbooks desktop account, do not use</v>
          </cell>
        </row>
        <row r="43">
          <cell r="G43" t="str">
            <v/>
          </cell>
          <cell r="I43" t="str">
            <v/>
          </cell>
        </row>
        <row r="44">
          <cell r="D44" t="str">
            <v>1400 · Prepaid expenses</v>
          </cell>
          <cell r="E44" t="str">
            <v>Cash Flow Adjustments</v>
          </cell>
          <cell r="F44" t="str">
            <v>Asset</v>
          </cell>
          <cell r="G44" t="str">
            <v>Operating Activities</v>
          </cell>
          <cell r="H44" t="str">
            <v>Cash Flow Adjustments</v>
          </cell>
          <cell r="I44" t="str">
            <v>(Increase)/Decrease in Current Assets</v>
          </cell>
          <cell r="J44" t="str">
            <v>1400</v>
          </cell>
          <cell r="K44" t="str">
            <v>Prepaid expenses. For schools that need to submit quarterly financials to bank, only record prepaid for a current fiscal year expense that is above $12k. Otherwise, only use this account as we approach year end. This account should be reconciled monthly.</v>
          </cell>
        </row>
        <row r="45">
          <cell r="D45" t="str">
            <v>1410 · Deposits</v>
          </cell>
          <cell r="E45" t="str">
            <v>Cash Flow Adjustments</v>
          </cell>
          <cell r="F45" t="str">
            <v>Asset</v>
          </cell>
          <cell r="G45" t="str">
            <v>Operating Activities</v>
          </cell>
          <cell r="H45" t="str">
            <v>Cash Flow Adjustments</v>
          </cell>
          <cell r="I45" t="str">
            <v>(Increase)/Decrease in Current Assets</v>
          </cell>
          <cell r="J45" t="str">
            <v>1410</v>
          </cell>
          <cell r="K45" t="str">
            <v>Deposits on fixed assets, utilities contracts, etc. This account should be reconciled monthly.</v>
          </cell>
        </row>
        <row r="46">
          <cell r="D46" t="str">
            <v>1420 · Rental deductions</v>
          </cell>
          <cell r="E46" t="str">
            <v>Cash Flow Adjustments</v>
          </cell>
          <cell r="F46" t="str">
            <v>Asset</v>
          </cell>
          <cell r="G46" t="str">
            <v>Operating Activities</v>
          </cell>
          <cell r="H46" t="str">
            <v>Cash Flow Adjustments</v>
          </cell>
          <cell r="I46" t="str">
            <v>(Increase)/Decrease in Current Assets</v>
          </cell>
          <cell r="J46" t="str">
            <v>1420</v>
          </cell>
        </row>
        <row r="47">
          <cell r="D47" t="str">
            <v>1430 · Employee advances</v>
          </cell>
          <cell r="E47" t="str">
            <v>Cash Flow Adjustments</v>
          </cell>
          <cell r="F47" t="str">
            <v>Asset</v>
          </cell>
          <cell r="G47" t="str">
            <v>Operating Activities</v>
          </cell>
          <cell r="H47" t="str">
            <v>Cash Flow Adjustments</v>
          </cell>
          <cell r="I47" t="str">
            <v>(Increase)/Decrease in Current Assets</v>
          </cell>
          <cell r="J47" t="str">
            <v>1430</v>
          </cell>
          <cell r="K47" t="str">
            <v>Advances/loans given to employees.</v>
          </cell>
        </row>
        <row r="48">
          <cell r="D48" t="str">
            <v>1440 · US Air Gift Cards</v>
          </cell>
          <cell r="E48" t="str">
            <v>Cash Flow Adjustments</v>
          </cell>
          <cell r="F48" t="str">
            <v>Asset</v>
          </cell>
          <cell r="G48" t="str">
            <v>Operating Activities</v>
          </cell>
          <cell r="H48" t="str">
            <v>Cash Flow Adjustments</v>
          </cell>
          <cell r="I48" t="str">
            <v>(Increase)/Decrease in Current Assets</v>
          </cell>
          <cell r="J48" t="str">
            <v>1440</v>
          </cell>
          <cell r="K48" t="str">
            <v>Advances/loans given to employees.</v>
          </cell>
        </row>
        <row r="49">
          <cell r="D49" t="str">
            <v>1490 · Facility Deposits</v>
          </cell>
          <cell r="E49" t="str">
            <v>Cash Flow Adjustments</v>
          </cell>
          <cell r="F49" t="str">
            <v>Asset</v>
          </cell>
          <cell r="G49" t="str">
            <v>Operating Activities</v>
          </cell>
          <cell r="H49" t="str">
            <v>Cash Flow Adjustments</v>
          </cell>
          <cell r="I49" t="str">
            <v>(Increase)/Decrease in Current Assets</v>
          </cell>
          <cell r="J49" t="str">
            <v>1490</v>
          </cell>
        </row>
        <row r="50">
          <cell r="G50" t="str">
            <v/>
          </cell>
          <cell r="I50" t="str">
            <v/>
          </cell>
        </row>
        <row r="51">
          <cell r="D51" t="str">
            <v>1500 · Transfer to/from parent</v>
          </cell>
          <cell r="E51" t="str">
            <v>Cash Flow Adjustments</v>
          </cell>
          <cell r="F51" t="str">
            <v>Asset</v>
          </cell>
          <cell r="G51" t="str">
            <v>Operating Activities</v>
          </cell>
          <cell r="H51" t="str">
            <v>Cash Flow Adjustments</v>
          </cell>
          <cell r="I51" t="str">
            <v>(Increase)/Decrease in Current Assets</v>
          </cell>
          <cell r="J51" t="str">
            <v>1500</v>
          </cell>
          <cell r="K51" t="str">
            <v>This account is only used at multi-QB schools, such as DCP and ELH. The account shows the due to/due from between the entities.</v>
          </cell>
        </row>
        <row r="52">
          <cell r="D52" t="str">
            <v>1510 · Transfer to/from peer (XXXX)</v>
          </cell>
          <cell r="E52" t="str">
            <v>Cash Flow Adjustments</v>
          </cell>
          <cell r="F52" t="str">
            <v>Asset</v>
          </cell>
          <cell r="G52" t="str">
            <v>Operating Activities</v>
          </cell>
          <cell r="H52" t="str">
            <v>Cash Flow Adjustments</v>
          </cell>
          <cell r="I52" t="str">
            <v>(Increase)/Decrease in Current Assets</v>
          </cell>
          <cell r="J52" t="str">
            <v>1510</v>
          </cell>
          <cell r="K52" t="str">
            <v>This account is only used at multi-QB schools, such as DCP and ELH. The account shows the due to/due from between the entities.</v>
          </cell>
        </row>
        <row r="53">
          <cell r="D53" t="str">
            <v>1520 · Transfer to/from peer (XXXX)</v>
          </cell>
          <cell r="E53" t="str">
            <v>Cash Flow Adjustments</v>
          </cell>
          <cell r="F53" t="str">
            <v>Asset</v>
          </cell>
          <cell r="G53" t="str">
            <v>Operating Activities</v>
          </cell>
          <cell r="H53" t="str">
            <v>Cash Flow Adjustments</v>
          </cell>
          <cell r="I53" t="str">
            <v>(Increase)/Decrease in Current Assets</v>
          </cell>
          <cell r="J53" t="str">
            <v>1520</v>
          </cell>
          <cell r="K53" t="str">
            <v>This account is only used at multi-QB schools, such as DCP and ELH. The account shows the due to/due from between the entities.</v>
          </cell>
        </row>
        <row r="54">
          <cell r="D54" t="str">
            <v>1580 · Transfer (to)/from Operations</v>
          </cell>
          <cell r="E54" t="str">
            <v>Cash Flow Adjustments</v>
          </cell>
          <cell r="F54" t="str">
            <v>Asset</v>
          </cell>
          <cell r="G54" t="str">
            <v>Operating Activities</v>
          </cell>
          <cell r="H54" t="str">
            <v>Cash Flow Adjustments</v>
          </cell>
          <cell r="I54" t="str">
            <v>(Increase)/Decrease in Current Assets</v>
          </cell>
          <cell r="J54" t="str">
            <v>1580</v>
          </cell>
          <cell r="K54" t="str">
            <v>This account is only used at multi-QB schools, such as DCP and ELH. The account shows the due to/due from between the entities.</v>
          </cell>
        </row>
        <row r="55">
          <cell r="D55" t="str">
            <v>1590 · Transfer (to)/from Facilities</v>
          </cell>
          <cell r="E55" t="str">
            <v>Cash Flow Adjustments</v>
          </cell>
          <cell r="F55" t="str">
            <v>Asset</v>
          </cell>
          <cell r="G55" t="str">
            <v>Operating Activities</v>
          </cell>
          <cell r="H55" t="str">
            <v>Cash Flow Adjustments</v>
          </cell>
          <cell r="I55" t="str">
            <v>(Increase)/Decrease in Current Assets</v>
          </cell>
          <cell r="J55" t="str">
            <v>1590</v>
          </cell>
          <cell r="K55" t="str">
            <v>This account is only used at multi-QB schools, such as DCP and ELH. The account shows the due to/due from between the entities.</v>
          </cell>
        </row>
        <row r="56">
          <cell r="G56" t="str">
            <v/>
          </cell>
          <cell r="I56" t="str">
            <v/>
          </cell>
        </row>
        <row r="57">
          <cell r="D57" t="str">
            <v>1600 · FF&amp;E</v>
          </cell>
          <cell r="E57" t="str">
            <v>Cash Flow Adjustments</v>
          </cell>
          <cell r="F57" t="str">
            <v>Asset</v>
          </cell>
          <cell r="G57" t="str">
            <v>Investing Activities</v>
          </cell>
          <cell r="H57" t="str">
            <v>Cash Flow Adjustments</v>
          </cell>
          <cell r="I57" t="str">
            <v>Purchase of property, plant and equipment</v>
          </cell>
          <cell r="J57" t="str">
            <v>1600</v>
          </cell>
          <cell r="K57"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8">
          <cell r="D58" t="str">
            <v>1610 · FF&amp;E - Support</v>
          </cell>
          <cell r="E58" t="str">
            <v>Cash Flow Adjustments</v>
          </cell>
          <cell r="F58" t="str">
            <v>Asset</v>
          </cell>
          <cell r="G58" t="str">
            <v>Investing Activities</v>
          </cell>
          <cell r="H58" t="str">
            <v>Cash Flow Adjustments</v>
          </cell>
          <cell r="I58" t="str">
            <v>Purchase of property, plant and equipment</v>
          </cell>
          <cell r="J58" t="str">
            <v>1610</v>
          </cell>
          <cell r="K58"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9">
          <cell r="D59" t="str">
            <v>1620 · Computers</v>
          </cell>
          <cell r="E59" t="str">
            <v>Cash Flow Adjustments</v>
          </cell>
          <cell r="F59" t="str">
            <v>Asset</v>
          </cell>
          <cell r="G59" t="str">
            <v>Investing Activities</v>
          </cell>
          <cell r="H59" t="str">
            <v>Cash Flow Adjustments</v>
          </cell>
          <cell r="I59" t="str">
            <v>Purchase of property, plant and equipment</v>
          </cell>
          <cell r="J59" t="str">
            <v>1620</v>
          </cell>
          <cell r="K59" t="str">
            <v>Computer equipment where unit cost &gt; $1,000 or aggregate cost (of same product) is &gt; $5,000. If below threshold, use 9000 or 9100. (Note: Every organization’s capitalization policy may differ slightly. Refer to fiscal policies for exact rules to follow.)</v>
          </cell>
        </row>
        <row r="60">
          <cell r="D60" t="str">
            <v>1630 · Computers - Support</v>
          </cell>
          <cell r="E60" t="str">
            <v>Cash Flow Adjustments</v>
          </cell>
          <cell r="F60" t="str">
            <v>Asset</v>
          </cell>
          <cell r="G60" t="str">
            <v>Investing Activities</v>
          </cell>
          <cell r="H60" t="str">
            <v>Cash Flow Adjustments</v>
          </cell>
          <cell r="I60" t="str">
            <v>Purchase of property, plant and equipment</v>
          </cell>
          <cell r="J60" t="str">
            <v>1630</v>
          </cell>
          <cell r="K60" t="str">
            <v>Computer equipment where unit cost &gt; $1,000 or aggregate cost (of same product) is &gt; $5,000. If below threshold, use 9000 or 9100. (Note: Every organization’s capitalization policy may differ slightly. Refer to fiscal policies for exact rules to follow.)</v>
          </cell>
        </row>
        <row r="61">
          <cell r="D61" t="str">
            <v>1640 · Vehicles</v>
          </cell>
          <cell r="E61" t="str">
            <v>Cash Flow Adjustments</v>
          </cell>
          <cell r="F61" t="str">
            <v>Asset</v>
          </cell>
          <cell r="G61" t="str">
            <v>Investing Activities</v>
          </cell>
          <cell r="H61" t="str">
            <v>Cash Flow Adjustments</v>
          </cell>
          <cell r="I61" t="str">
            <v>Purchase of property, plant and equipment</v>
          </cell>
          <cell r="J61" t="str">
            <v>1640</v>
          </cell>
          <cell r="K61" t="str">
            <v>Capitalized vehicle</v>
          </cell>
        </row>
        <row r="62">
          <cell r="D62" t="str">
            <v>1650 · Capital leases</v>
          </cell>
          <cell r="E62" t="str">
            <v>Cash Flow Adjustments</v>
          </cell>
          <cell r="F62" t="str">
            <v>Asset</v>
          </cell>
          <cell r="G62" t="str">
            <v>Investing Activities</v>
          </cell>
          <cell r="H62" t="str">
            <v>Cash Flow Adjustments</v>
          </cell>
          <cell r="I62" t="str">
            <v>Purchase of property, plant and equipment</v>
          </cell>
          <cell r="J62" t="str">
            <v>1650</v>
          </cell>
          <cell r="K62" t="str">
            <v>Capalized leases</v>
          </cell>
        </row>
        <row r="63">
          <cell r="D63" t="str">
            <v>1660 · Other operating assets</v>
          </cell>
          <cell r="E63" t="str">
            <v>Cash Flow Adjustments</v>
          </cell>
          <cell r="F63" t="str">
            <v>Asset</v>
          </cell>
          <cell r="G63" t="str">
            <v>Investing Activities</v>
          </cell>
          <cell r="H63" t="str">
            <v>Cash Flow Adjustments</v>
          </cell>
          <cell r="I63" t="str">
            <v>Purchase of property, plant and equipment</v>
          </cell>
          <cell r="J63" t="str">
            <v>1660</v>
          </cell>
          <cell r="K63" t="str">
            <v>Capitalized web sites, musical instruments, or any non-facility-related asset that does not fit above</v>
          </cell>
        </row>
        <row r="64">
          <cell r="D64" t="str">
            <v>1661 · Other op assets - website</v>
          </cell>
          <cell r="E64" t="str">
            <v>Cash Flow Adjustments</v>
          </cell>
          <cell r="F64" t="str">
            <v>Asset</v>
          </cell>
          <cell r="G64" t="str">
            <v>Investing Activities</v>
          </cell>
          <cell r="H64" t="str">
            <v>Cash Flow Adjustments</v>
          </cell>
          <cell r="I64" t="str">
            <v>Other investing activities</v>
          </cell>
          <cell r="J64" t="str">
            <v>1661</v>
          </cell>
          <cell r="K64" t="str">
            <v>Capitalized web sites, musical instruments, or any non-facility-related asset that does not fit above</v>
          </cell>
        </row>
        <row r="65">
          <cell r="D65" t="str">
            <v>1662 · Other op assets - organization</v>
          </cell>
          <cell r="E65" t="str">
            <v>Cash Flow Adjustments</v>
          </cell>
          <cell r="F65" t="str">
            <v>Asset</v>
          </cell>
          <cell r="G65" t="str">
            <v>Investing Activities</v>
          </cell>
          <cell r="H65" t="str">
            <v>Cash Flow Adjustments</v>
          </cell>
          <cell r="I65" t="str">
            <v>Other investing activities</v>
          </cell>
          <cell r="J65" t="str">
            <v>1662</v>
          </cell>
          <cell r="K65" t="str">
            <v>Capitalized organization filings (KPJ account)</v>
          </cell>
        </row>
        <row r="66">
          <cell r="D66" t="str">
            <v>1663 · Other op assets - vehicle</v>
          </cell>
          <cell r="E66" t="str">
            <v>Cash Flow Adjustments</v>
          </cell>
          <cell r="F66" t="str">
            <v>Asset</v>
          </cell>
          <cell r="G66" t="str">
            <v>Investing Activities</v>
          </cell>
          <cell r="H66" t="str">
            <v>Cash Flow Adjustments</v>
          </cell>
          <cell r="I66" t="str">
            <v>Other investing activities</v>
          </cell>
          <cell r="J66" t="str">
            <v>1663</v>
          </cell>
          <cell r="K66" t="str">
            <v>Capitalized vehicle</v>
          </cell>
        </row>
        <row r="67">
          <cell r="G67" t="str">
            <v/>
          </cell>
          <cell r="I67" t="str">
            <v/>
          </cell>
        </row>
        <row r="68">
          <cell r="D68" t="str">
            <v>1700 · Accum depr FF&amp;E</v>
          </cell>
          <cell r="E68" t="str">
            <v>Cash Flow Adjustments</v>
          </cell>
          <cell r="F68" t="str">
            <v>Asset</v>
          </cell>
          <cell r="G68" t="str">
            <v>Investing Activities</v>
          </cell>
          <cell r="H68" t="str">
            <v>Cash Flow Adjustments</v>
          </cell>
          <cell r="I68" t="str">
            <v>Add Depreciation</v>
          </cell>
          <cell r="J68" t="str">
            <v>1700</v>
          </cell>
          <cell r="K68" t="str">
            <v>Accum depr of 1600</v>
          </cell>
        </row>
        <row r="69">
          <cell r="D69" t="str">
            <v>1710 · Accum depr FF&amp;E</v>
          </cell>
          <cell r="E69" t="str">
            <v>Cash Flow Adjustments</v>
          </cell>
          <cell r="F69" t="str">
            <v>Asset</v>
          </cell>
          <cell r="G69" t="str">
            <v>Investing Activities</v>
          </cell>
          <cell r="H69" t="str">
            <v>Cash Flow Adjustments</v>
          </cell>
          <cell r="I69" t="str">
            <v>Add Depreciation</v>
          </cell>
          <cell r="J69" t="str">
            <v>1710</v>
          </cell>
          <cell r="K69" t="str">
            <v>Accum depr of 1610</v>
          </cell>
        </row>
        <row r="70">
          <cell r="D70" t="str">
            <v>1720 · Accum depr computers</v>
          </cell>
          <cell r="E70" t="str">
            <v>Cash Flow Adjustments</v>
          </cell>
          <cell r="F70" t="str">
            <v>Asset</v>
          </cell>
          <cell r="G70" t="str">
            <v>Investing Activities</v>
          </cell>
          <cell r="H70" t="str">
            <v>Cash Flow Adjustments</v>
          </cell>
          <cell r="I70" t="str">
            <v>Add Depreciation</v>
          </cell>
          <cell r="J70" t="str">
            <v>1720</v>
          </cell>
          <cell r="K70" t="str">
            <v>Accum depr of 1620</v>
          </cell>
        </row>
        <row r="71">
          <cell r="D71" t="str">
            <v>1730 · Accum depr computers - Support</v>
          </cell>
          <cell r="E71" t="str">
            <v>Cash Flow Adjustments</v>
          </cell>
          <cell r="F71" t="str">
            <v>Asset</v>
          </cell>
          <cell r="G71" t="str">
            <v>Investing Activities</v>
          </cell>
          <cell r="H71" t="str">
            <v>Cash Flow Adjustments</v>
          </cell>
          <cell r="I71" t="str">
            <v>Add Depreciation</v>
          </cell>
          <cell r="J71" t="str">
            <v>1730</v>
          </cell>
          <cell r="K71" t="str">
            <v>Accum depr of 1630</v>
          </cell>
        </row>
        <row r="72">
          <cell r="D72" t="str">
            <v>1740 · Accum depr vehicles</v>
          </cell>
          <cell r="E72" t="str">
            <v>Cash Flow Adjustments</v>
          </cell>
          <cell r="F72" t="str">
            <v>Asset</v>
          </cell>
          <cell r="G72" t="str">
            <v>Investing Activities</v>
          </cell>
          <cell r="H72" t="str">
            <v>Cash Flow Adjustments</v>
          </cell>
          <cell r="I72" t="str">
            <v>Add Depreciation</v>
          </cell>
          <cell r="J72" t="str">
            <v>1740</v>
          </cell>
          <cell r="K72" t="str">
            <v>Accum depr of 1640</v>
          </cell>
        </row>
        <row r="73">
          <cell r="D73" t="str">
            <v>1750 · Accum amort capital leases</v>
          </cell>
          <cell r="E73" t="str">
            <v>Cash Flow Adjustments</v>
          </cell>
          <cell r="F73" t="str">
            <v>Asset</v>
          </cell>
          <cell r="G73" t="str">
            <v>Investing Activities</v>
          </cell>
          <cell r="H73" t="str">
            <v>Cash Flow Adjustments</v>
          </cell>
          <cell r="I73" t="str">
            <v>Add Depreciation</v>
          </cell>
          <cell r="J73" t="str">
            <v>1750</v>
          </cell>
          <cell r="K73" t="str">
            <v>Accum depr of 1650</v>
          </cell>
        </row>
        <row r="74">
          <cell r="D74" t="str">
            <v>1760 · Accum depr other op assets</v>
          </cell>
          <cell r="E74" t="str">
            <v>Cash Flow Adjustments</v>
          </cell>
          <cell r="F74" t="str">
            <v>Asset</v>
          </cell>
          <cell r="G74" t="str">
            <v>Investing Activities</v>
          </cell>
          <cell r="H74" t="str">
            <v>Cash Flow Adjustments</v>
          </cell>
          <cell r="I74" t="str">
            <v>Add Depreciation</v>
          </cell>
          <cell r="J74" t="str">
            <v>1760</v>
          </cell>
          <cell r="K74" t="str">
            <v>Accum depr of 1660</v>
          </cell>
        </row>
        <row r="75">
          <cell r="D75" t="str">
            <v>1761 · Accum depr other - website</v>
          </cell>
          <cell r="E75" t="str">
            <v>Cash Flow Adjustments</v>
          </cell>
          <cell r="F75" t="str">
            <v>Asset</v>
          </cell>
          <cell r="G75" t="str">
            <v>Investing Activities</v>
          </cell>
          <cell r="H75" t="str">
            <v>Cash Flow Adjustments</v>
          </cell>
          <cell r="I75" t="str">
            <v>Add Depreciation</v>
          </cell>
          <cell r="J75" t="str">
            <v>1761</v>
          </cell>
          <cell r="K75" t="str">
            <v>Accum depr of 1661</v>
          </cell>
        </row>
        <row r="76">
          <cell r="D76" t="str">
            <v>1762 · Accum depr other - organization</v>
          </cell>
          <cell r="E76" t="str">
            <v>Cash Flow Adjustments</v>
          </cell>
          <cell r="F76" t="str">
            <v>Asset</v>
          </cell>
          <cell r="G76" t="str">
            <v>Investing Activities</v>
          </cell>
          <cell r="H76" t="str">
            <v>Cash Flow Adjustments</v>
          </cell>
          <cell r="I76" t="str">
            <v>Add Depreciation</v>
          </cell>
          <cell r="J76" t="str">
            <v>1762</v>
          </cell>
          <cell r="K76" t="str">
            <v>Accum depr of 1662</v>
          </cell>
        </row>
        <row r="77">
          <cell r="D77" t="str">
            <v>1763 · Accum depr other - vehicle</v>
          </cell>
          <cell r="E77" t="str">
            <v>Cash Flow Adjustments</v>
          </cell>
          <cell r="F77" t="str">
            <v>Asset</v>
          </cell>
          <cell r="G77" t="str">
            <v>Investing Activities</v>
          </cell>
          <cell r="H77" t="str">
            <v>Cash Flow Adjustments</v>
          </cell>
          <cell r="I77" t="str">
            <v>Add Depreciation</v>
          </cell>
          <cell r="J77" t="str">
            <v>1763</v>
          </cell>
          <cell r="K77" t="str">
            <v>Accum depr of 1663</v>
          </cell>
        </row>
        <row r="78">
          <cell r="G78" t="str">
            <v/>
          </cell>
          <cell r="I78" t="str">
            <v/>
          </cell>
        </row>
        <row r="79">
          <cell r="D79" t="str">
            <v>1800 · Land</v>
          </cell>
          <cell r="E79" t="str">
            <v>Cash Flow Adjustments</v>
          </cell>
          <cell r="F79" t="str">
            <v>Asset</v>
          </cell>
          <cell r="G79" t="str">
            <v>Investing Activities</v>
          </cell>
          <cell r="H79" t="str">
            <v>Cash Flow Adjustments</v>
          </cell>
          <cell r="I79" t="str">
            <v>Purchase of property, plant and equipment</v>
          </cell>
          <cell r="J79" t="str">
            <v>180*</v>
          </cell>
          <cell r="K79" t="str">
            <v>Cost basis for land. Does not get depreciated</v>
          </cell>
        </row>
        <row r="80">
          <cell r="D80" t="str">
            <v>1810 · Buildings, building improvement</v>
          </cell>
          <cell r="E80" t="str">
            <v>Cash Flow Adjustments</v>
          </cell>
          <cell r="F80" t="str">
            <v>Asset</v>
          </cell>
          <cell r="G80" t="str">
            <v>Investing Activities</v>
          </cell>
          <cell r="H80" t="str">
            <v>Cash Flow Adjustments</v>
          </cell>
          <cell r="I80" t="str">
            <v>Purchase of property, plant and equipment</v>
          </cell>
          <cell r="J80" t="str">
            <v>181*</v>
          </cell>
          <cell r="K80" t="str">
            <v>Completed facility and all improvements to it</v>
          </cell>
        </row>
        <row r="81">
          <cell r="D81" t="str">
            <v>1820 · Construction in progress</v>
          </cell>
          <cell r="E81" t="str">
            <v>Cash Flow Adjustments</v>
          </cell>
          <cell r="F81" t="str">
            <v>Asset</v>
          </cell>
          <cell r="G81" t="str">
            <v>Investing Activities</v>
          </cell>
          <cell r="H81" t="str">
            <v>Cash Flow Adjustments</v>
          </cell>
          <cell r="I81" t="str">
            <v>Purchase of property, plant and equipment</v>
          </cell>
          <cell r="J81" t="str">
            <v>182*</v>
          </cell>
          <cell r="K81" t="str">
            <v>Temporary account using during construction of facility. Balance of this account will grow through facility drawdowns. When building put into service for its intended purpose, move asset to 1810 or 1830 and begin depreciating</v>
          </cell>
        </row>
        <row r="82">
          <cell r="D82" t="str">
            <v>1830 · Leasehold improvements</v>
          </cell>
          <cell r="E82" t="str">
            <v>Cash Flow Adjustments</v>
          </cell>
          <cell r="F82" t="str">
            <v>Asset</v>
          </cell>
          <cell r="G82" t="str">
            <v>Investing Activities</v>
          </cell>
          <cell r="H82" t="str">
            <v>Cash Flow Adjustments</v>
          </cell>
          <cell r="I82" t="str">
            <v>Purchase of property, plant and equipment</v>
          </cell>
          <cell r="J82" t="str">
            <v>183*</v>
          </cell>
          <cell r="K82"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3">
          <cell r="D83" t="str">
            <v>1840 · Loan costs</v>
          </cell>
          <cell r="E83" t="str">
            <v>Cash Flow Adjustments</v>
          </cell>
          <cell r="F83" t="str">
            <v>Asset</v>
          </cell>
          <cell r="G83" t="str">
            <v>Investing Activities</v>
          </cell>
          <cell r="H83" t="str">
            <v>Cash Flow Adjustments</v>
          </cell>
          <cell r="I83" t="str">
            <v>Other investing activities</v>
          </cell>
          <cell r="J83" t="str">
            <v>184*</v>
          </cell>
          <cell r="K83"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4">
          <cell r="D84" t="str">
            <v>1850 · Construction, outside project</v>
          </cell>
          <cell r="E84" t="str">
            <v>Cash Flow Adjustments</v>
          </cell>
          <cell r="F84" t="str">
            <v>Asset</v>
          </cell>
          <cell r="G84" t="str">
            <v>Investing Activities</v>
          </cell>
          <cell r="H84" t="str">
            <v>Cash Flow Adjustments</v>
          </cell>
          <cell r="I84" t="str">
            <v>Purchase of property, plant and equipment</v>
          </cell>
          <cell r="J84" t="str">
            <v>185*</v>
          </cell>
        </row>
        <row r="85">
          <cell r="D85" t="str">
            <v>1881 · Membership interests</v>
          </cell>
          <cell r="E85" t="str">
            <v>Cash Flow Adjustments</v>
          </cell>
          <cell r="F85" t="str">
            <v>Asset</v>
          </cell>
          <cell r="G85" t="str">
            <v>Investing Activities</v>
          </cell>
          <cell r="H85" t="str">
            <v>Cash Flow Adjustments</v>
          </cell>
          <cell r="I85" t="str">
            <v>Purchase of property, plant and equipment</v>
          </cell>
          <cell r="J85" t="str">
            <v>1881</v>
          </cell>
        </row>
        <row r="86">
          <cell r="D86" t="str">
            <v>1892 · Facility lease payment reserve</v>
          </cell>
          <cell r="E86" t="str">
            <v>Cash Flow Adjustments</v>
          </cell>
          <cell r="F86" t="str">
            <v>Asset</v>
          </cell>
          <cell r="G86" t="str">
            <v>Investing Activities</v>
          </cell>
          <cell r="H86" t="str">
            <v>Cash Flow Adjustments</v>
          </cell>
          <cell r="I86" t="str">
            <v>Purchase of property, plant and equipment</v>
          </cell>
          <cell r="J86" t="str">
            <v>1892</v>
          </cell>
        </row>
        <row r="87">
          <cell r="G87" t="str">
            <v/>
          </cell>
          <cell r="I87" t="str">
            <v/>
          </cell>
        </row>
        <row r="88">
          <cell r="D88" t="str">
            <v>1900 · Accum depr buildings</v>
          </cell>
          <cell r="E88" t="str">
            <v>Cash Flow Adjustments</v>
          </cell>
          <cell r="F88" t="str">
            <v>Asset</v>
          </cell>
          <cell r="G88" t="str">
            <v>Investing Activities</v>
          </cell>
          <cell r="H88" t="str">
            <v>Cash Flow Adjustments</v>
          </cell>
          <cell r="I88" t="str">
            <v>Add Depreciation</v>
          </cell>
          <cell r="J88" t="str">
            <v>1900</v>
          </cell>
          <cell r="K88" t="str">
            <v>Accum depr of 1810</v>
          </cell>
        </row>
        <row r="89">
          <cell r="D89" t="str">
            <v>1910 · Accum amort lease imp</v>
          </cell>
          <cell r="E89" t="str">
            <v>Cash Flow Adjustments</v>
          </cell>
          <cell r="F89" t="str">
            <v>Asset</v>
          </cell>
          <cell r="G89" t="str">
            <v>Investing Activities</v>
          </cell>
          <cell r="H89" t="str">
            <v>Cash Flow Adjustments</v>
          </cell>
          <cell r="I89" t="str">
            <v>Add Depreciation</v>
          </cell>
          <cell r="J89" t="str">
            <v>1910</v>
          </cell>
          <cell r="K89" t="str">
            <v>Accum depr of 1830</v>
          </cell>
        </row>
        <row r="90">
          <cell r="D90" t="str">
            <v xml:space="preserve">1920 · Accum amort loan costs </v>
          </cell>
          <cell r="E90" t="str">
            <v>Cash Flow Adjustments</v>
          </cell>
          <cell r="F90" t="str">
            <v>Asset</v>
          </cell>
          <cell r="G90" t="str">
            <v>Investing Activities</v>
          </cell>
          <cell r="H90" t="str">
            <v>Cash Flow Adjustments</v>
          </cell>
          <cell r="I90" t="str">
            <v>Add Depreciation</v>
          </cell>
          <cell r="J90" t="str">
            <v>1920</v>
          </cell>
          <cell r="K90" t="str">
            <v>Accum depr of 1840</v>
          </cell>
        </row>
        <row r="91">
          <cell r="D91" t="str">
            <v xml:space="preserve">1940 · Accum depr loan settle cost </v>
          </cell>
          <cell r="E91" t="str">
            <v>Cash Flow Adjustments</v>
          </cell>
          <cell r="F91" t="str">
            <v>Asset</v>
          </cell>
          <cell r="G91" t="str">
            <v>Investing Activities</v>
          </cell>
          <cell r="H91" t="str">
            <v>Cash Flow Adjustments</v>
          </cell>
          <cell r="I91" t="str">
            <v>Add Depreciation</v>
          </cell>
          <cell r="J91" t="str">
            <v>1940</v>
          </cell>
          <cell r="K91" t="str">
            <v>Accum depr of 1840</v>
          </cell>
        </row>
        <row r="92">
          <cell r="G92" t="str">
            <v/>
          </cell>
          <cell r="I92" t="str">
            <v/>
          </cell>
        </row>
        <row r="93">
          <cell r="G93" t="str">
            <v/>
          </cell>
          <cell r="I93" t="str">
            <v/>
          </cell>
        </row>
        <row r="94">
          <cell r="D94" t="str">
            <v>2000 · Current payable</v>
          </cell>
          <cell r="E94" t="str">
            <v>Cash Flow Adjustments</v>
          </cell>
          <cell r="F94" t="str">
            <v>Liability</v>
          </cell>
          <cell r="G94" t="str">
            <v>Operating Activities</v>
          </cell>
          <cell r="H94" t="str">
            <v>Cash Flow Adjustments</v>
          </cell>
          <cell r="I94" t="str">
            <v>Increase/(Decrease) in Current Liabilities</v>
          </cell>
          <cell r="J94" t="str">
            <v>2000</v>
          </cell>
          <cell r="K94" t="str">
            <v>A/P for manual and other non-Anybill payments</v>
          </cell>
        </row>
        <row r="95">
          <cell r="D95" t="str">
            <v>2001 · AnyBill payable</v>
          </cell>
          <cell r="E95" t="str">
            <v>Cash Flow Adjustments</v>
          </cell>
          <cell r="F95" t="str">
            <v>Liability</v>
          </cell>
          <cell r="G95" t="str">
            <v>Operating Activities</v>
          </cell>
          <cell r="H95" t="str">
            <v>Cash Flow Adjustments</v>
          </cell>
          <cell r="I95" t="str">
            <v>Increase/(Decrease) in Current Liabilities</v>
          </cell>
          <cell r="J95" t="str">
            <v>2001</v>
          </cell>
          <cell r="K95" t="str">
            <v>A/P for Anybill payments</v>
          </cell>
        </row>
        <row r="96">
          <cell r="D96" t="str">
            <v>2010 · Purchase orders</v>
          </cell>
          <cell r="E96" t="str">
            <v>Cash Flow Adjustments</v>
          </cell>
          <cell r="F96" t="str">
            <v>Liability</v>
          </cell>
          <cell r="G96" t="str">
            <v>Operating Activities</v>
          </cell>
          <cell r="H96" t="str">
            <v>Cash Flow Adjustments</v>
          </cell>
          <cell r="I96" t="str">
            <v>Increase/(Decrease) in Current Liabilities</v>
          </cell>
          <cell r="J96" t="str">
            <v>2010</v>
          </cell>
          <cell r="K96" t="str">
            <v>Do not use</v>
          </cell>
        </row>
        <row r="97">
          <cell r="D97" t="str">
            <v>2020 · Contracts payable</v>
          </cell>
          <cell r="E97" t="str">
            <v>Cash Flow Adjustments</v>
          </cell>
          <cell r="F97" t="str">
            <v>Liability</v>
          </cell>
          <cell r="G97" t="str">
            <v>Operating Activities</v>
          </cell>
          <cell r="H97" t="str">
            <v>Cash Flow Adjustments</v>
          </cell>
          <cell r="I97" t="str">
            <v>Increase/(Decrease) in Current Liabilities</v>
          </cell>
          <cell r="J97" t="str">
            <v>2020</v>
          </cell>
          <cell r="K97" t="str">
            <v>Do not use</v>
          </cell>
        </row>
        <row r="98">
          <cell r="D98" t="str">
            <v>2030 · Suspended Payable</v>
          </cell>
          <cell r="E98" t="str">
            <v>Cash Flow Adjustments</v>
          </cell>
          <cell r="F98" t="str">
            <v>Liability</v>
          </cell>
          <cell r="G98" t="str">
            <v>Operating Activities</v>
          </cell>
          <cell r="H98" t="str">
            <v>Cash Flow Adjustments</v>
          </cell>
          <cell r="I98" t="str">
            <v>Increase/(Decrease) in Current Liabilities</v>
          </cell>
          <cell r="J98" t="str">
            <v>2030</v>
          </cell>
          <cell r="K98" t="str">
            <v>Do not use</v>
          </cell>
        </row>
        <row r="99">
          <cell r="D99" t="str">
            <v>2050 · Construction payable</v>
          </cell>
          <cell r="E99" t="str">
            <v>Cash Flow Adjustments</v>
          </cell>
          <cell r="F99" t="str">
            <v>Liability</v>
          </cell>
          <cell r="G99" t="str">
            <v>Operating Activities</v>
          </cell>
          <cell r="H99" t="str">
            <v>Cash Flow Adjustments</v>
          </cell>
          <cell r="I99" t="str">
            <v>Increase/(Decrease) in Current Liabilities</v>
          </cell>
          <cell r="J99" t="str">
            <v>2050</v>
          </cell>
          <cell r="K99" t="str">
            <v>Do not use</v>
          </cell>
        </row>
        <row r="100">
          <cell r="G100" t="str">
            <v/>
          </cell>
          <cell r="I100" t="str">
            <v/>
          </cell>
        </row>
        <row r="101">
          <cell r="D101" t="str">
            <v>2100 · School credit card</v>
          </cell>
          <cell r="E101" t="str">
            <v>Cash Flow Adjustments</v>
          </cell>
          <cell r="F101" t="str">
            <v>Liability</v>
          </cell>
          <cell r="G101" t="str">
            <v>Operating Activities</v>
          </cell>
          <cell r="H101" t="str">
            <v>Cash Flow Adjustments</v>
          </cell>
          <cell r="I101" t="str">
            <v>Increase/(Decrease) in Current Liabilities</v>
          </cell>
          <cell r="J101" t="str">
            <v>2100</v>
          </cell>
          <cell r="K101" t="str">
            <v>School credit (not debit) card. It can sometimes be helpful to have an account for each card.</v>
          </cell>
        </row>
        <row r="102">
          <cell r="D102" t="str">
            <v>2110 · Parent org credit account</v>
          </cell>
          <cell r="E102" t="str">
            <v>Cash Flow Adjustments</v>
          </cell>
          <cell r="F102" t="str">
            <v>Liability</v>
          </cell>
          <cell r="G102" t="str">
            <v>Operating Activities</v>
          </cell>
          <cell r="H102" t="str">
            <v>Cash Flow Adjustments</v>
          </cell>
          <cell r="I102" t="str">
            <v>Increase/(Decrease) in Current Liabilities</v>
          </cell>
          <cell r="J102" t="str">
            <v>2110</v>
          </cell>
          <cell r="K102" t="str">
            <v>Do not use</v>
          </cell>
        </row>
        <row r="103">
          <cell r="D103" t="str">
            <v>2120 · Employee credit account</v>
          </cell>
          <cell r="E103" t="str">
            <v>Cash Flow Adjustments</v>
          </cell>
          <cell r="F103" t="str">
            <v>Liability</v>
          </cell>
          <cell r="G103" t="str">
            <v>Operating Activities</v>
          </cell>
          <cell r="H103" t="str">
            <v>Cash Flow Adjustments</v>
          </cell>
          <cell r="I103" t="str">
            <v>Increase/(Decrease) in Current Liabilities</v>
          </cell>
          <cell r="J103" t="str">
            <v>2120</v>
          </cell>
          <cell r="K103" t="str">
            <v>Do not use</v>
          </cell>
        </row>
        <row r="104">
          <cell r="G104" t="str">
            <v/>
          </cell>
          <cell r="I104" t="str">
            <v/>
          </cell>
        </row>
        <row r="105">
          <cell r="D105" t="str">
            <v>2200 · Accrued salaries</v>
          </cell>
          <cell r="E105" t="str">
            <v>Cash Flow Adjustments</v>
          </cell>
          <cell r="F105" t="str">
            <v>Liability</v>
          </cell>
          <cell r="G105" t="str">
            <v>Operating Activities</v>
          </cell>
          <cell r="H105" t="str">
            <v>Cash Flow Adjustments</v>
          </cell>
          <cell r="I105" t="str">
            <v>Increase/(Decrease) in Current Liabilities</v>
          </cell>
          <cell r="J105" t="str">
            <v>2200</v>
          </cell>
          <cell r="K105"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6">
          <cell r="D106" t="str">
            <v>2210 · Accrued vacations</v>
          </cell>
          <cell r="E106" t="str">
            <v>Cash Flow Adjustments</v>
          </cell>
          <cell r="F106" t="str">
            <v>Liability</v>
          </cell>
          <cell r="G106" t="str">
            <v>Operating Activities</v>
          </cell>
          <cell r="H106" t="str">
            <v>Cash Flow Adjustments</v>
          </cell>
          <cell r="I106" t="str">
            <v>Increase/(Decrease) in Current Liabilities</v>
          </cell>
          <cell r="J106" t="str">
            <v>2210</v>
          </cell>
          <cell r="K106"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7">
          <cell r="D107" t="str">
            <v>2220 · Accrued employee benefits</v>
          </cell>
          <cell r="E107" t="str">
            <v>Cash Flow Adjustments</v>
          </cell>
          <cell r="F107" t="str">
            <v>Liability</v>
          </cell>
          <cell r="G107" t="str">
            <v>Operating Activities</v>
          </cell>
          <cell r="H107" t="str">
            <v>Cash Flow Adjustments</v>
          </cell>
          <cell r="I107" t="str">
            <v>Increase/(Decrease) in Current Liabilities</v>
          </cell>
          <cell r="J107" t="str">
            <v>2220</v>
          </cell>
          <cell r="K107" t="str">
            <v>This reflects the employer taxes and benefits on accrued salaries. The taxes portion should equal the amount of account 2200 x 7.65%. The benefits could be related to retirement contributions due from employer to employee.</v>
          </cell>
        </row>
        <row r="108">
          <cell r="D108" t="str">
            <v>2230 · Accrued sales tax payable</v>
          </cell>
          <cell r="E108" t="str">
            <v>Cash Flow Adjustments</v>
          </cell>
          <cell r="F108" t="str">
            <v>Liability</v>
          </cell>
          <cell r="G108" t="str">
            <v>Operating Activities</v>
          </cell>
          <cell r="H108" t="str">
            <v>Cash Flow Adjustments</v>
          </cell>
          <cell r="I108" t="str">
            <v>Increase/(Decrease) in Current Liabilities</v>
          </cell>
          <cell r="J108" t="str">
            <v>2230</v>
          </cell>
        </row>
        <row r="109">
          <cell r="D109" t="str">
            <v>2240 · Other accrued expenses</v>
          </cell>
          <cell r="E109" t="str">
            <v>Cash Flow Adjustments</v>
          </cell>
          <cell r="F109" t="str">
            <v>Liability</v>
          </cell>
          <cell r="G109" t="str">
            <v>Operating Activities</v>
          </cell>
          <cell r="H109" t="str">
            <v>Cash Flow Adjustments</v>
          </cell>
          <cell r="I109" t="str">
            <v>Increase/(Decrease) in Current Liabilities</v>
          </cell>
          <cell r="J109" t="str">
            <v>2240</v>
          </cell>
          <cell r="K109" t="str">
            <v xml:space="preserve">This account is frequently used as the offset for estimated expenses. Ex1: Recording a food service bill that hasn’t been given to the school. Ex2:  An invoice that has gone through Anybill but wasn’t imported in time for statementing. </v>
          </cell>
        </row>
        <row r="110">
          <cell r="D110" t="str">
            <v>2250 · Accrued rent</v>
          </cell>
          <cell r="E110" t="str">
            <v>Cash Flow Adjustments</v>
          </cell>
          <cell r="F110" t="str">
            <v>Liability</v>
          </cell>
          <cell r="G110" t="str">
            <v>Operating Activities</v>
          </cell>
          <cell r="H110" t="str">
            <v>Cash Flow Adjustments</v>
          </cell>
          <cell r="I110" t="str">
            <v>Increase/(Decrease) in Current Liabilities</v>
          </cell>
          <cell r="J110" t="str">
            <v>2250</v>
          </cell>
        </row>
        <row r="111">
          <cell r="D111" t="str">
            <v>2290 · Accrued interest</v>
          </cell>
          <cell r="E111" t="str">
            <v>Cash Flow Adjustments</v>
          </cell>
          <cell r="F111" t="str">
            <v>Liability</v>
          </cell>
          <cell r="G111" t="str">
            <v>Operating Activities</v>
          </cell>
          <cell r="H111" t="str">
            <v>Cash Flow Adjustments</v>
          </cell>
          <cell r="I111" t="str">
            <v>Increase/(Decrease) in Current Liabilities</v>
          </cell>
          <cell r="J111" t="str">
            <v>2290</v>
          </cell>
        </row>
        <row r="112">
          <cell r="D112" t="str">
            <v>2299 · Garnishments</v>
          </cell>
          <cell r="E112" t="str">
            <v>Cash Flow Adjustments</v>
          </cell>
          <cell r="F112" t="str">
            <v>Liability</v>
          </cell>
          <cell r="G112" t="str">
            <v>Operating Activities</v>
          </cell>
          <cell r="H112" t="str">
            <v>Cash Flow Adjustments</v>
          </cell>
          <cell r="I112" t="str">
            <v>Increase/(Decrease) in Current Liabilities</v>
          </cell>
          <cell r="J112" t="str">
            <v>2299</v>
          </cell>
        </row>
        <row r="113">
          <cell r="G113" t="str">
            <v/>
          </cell>
          <cell r="I113" t="str">
            <v/>
          </cell>
        </row>
        <row r="114">
          <cell r="D114" t="str">
            <v>2300 · Social sec &amp; mc w/h - employee</v>
          </cell>
          <cell r="E114" t="str">
            <v>Cash Flow Adjustments</v>
          </cell>
          <cell r="F114" t="str">
            <v>Liability</v>
          </cell>
          <cell r="G114" t="str">
            <v>Operating Activities</v>
          </cell>
          <cell r="H114" t="str">
            <v>Cash Flow Adjustments</v>
          </cell>
          <cell r="I114" t="str">
            <v>Increase/(Decrease) in Current Liabilities</v>
          </cell>
          <cell r="J114" t="str">
            <v>2300</v>
          </cell>
        </row>
        <row r="115">
          <cell r="D115" t="str">
            <v>2310 · Social sec &amp; mc w/h - employer</v>
          </cell>
          <cell r="E115" t="str">
            <v>Cash Flow Adjustments</v>
          </cell>
          <cell r="F115" t="str">
            <v>Liability</v>
          </cell>
          <cell r="G115" t="str">
            <v>Operating Activities</v>
          </cell>
          <cell r="H115" t="str">
            <v>Cash Flow Adjustments</v>
          </cell>
          <cell r="I115" t="str">
            <v>Increase/(Decrease) in Current Liabilities</v>
          </cell>
          <cell r="J115" t="str">
            <v>2310</v>
          </cell>
        </row>
        <row r="116">
          <cell r="D116" t="str">
            <v>2320 · Federal taxes withheld</v>
          </cell>
          <cell r="E116" t="str">
            <v>Cash Flow Adjustments</v>
          </cell>
          <cell r="F116" t="str">
            <v>Liability</v>
          </cell>
          <cell r="G116" t="str">
            <v>Operating Activities</v>
          </cell>
          <cell r="H116" t="str">
            <v>Cash Flow Adjustments</v>
          </cell>
          <cell r="I116" t="str">
            <v>Increase/(Decrease) in Current Liabilities</v>
          </cell>
          <cell r="J116" t="str">
            <v>2320</v>
          </cell>
        </row>
        <row r="117">
          <cell r="D117" t="str">
            <v>2330 · FUTA/SUTA withheld</v>
          </cell>
          <cell r="E117" t="str">
            <v>Cash Flow Adjustments</v>
          </cell>
          <cell r="F117" t="str">
            <v>Liability</v>
          </cell>
          <cell r="G117" t="str">
            <v>Operating Activities</v>
          </cell>
          <cell r="H117" t="str">
            <v>Cash Flow Adjustments</v>
          </cell>
          <cell r="I117" t="str">
            <v>Increase/(Decrease) in Current Liabilities</v>
          </cell>
          <cell r="J117" t="str">
            <v>2330</v>
          </cell>
        </row>
        <row r="118">
          <cell r="D118" t="str">
            <v>2331 · DC taxes withheld</v>
          </cell>
          <cell r="E118" t="str">
            <v>Cash Flow Adjustments</v>
          </cell>
          <cell r="F118" t="str">
            <v>Liability</v>
          </cell>
          <cell r="G118" t="str">
            <v>Operating Activities</v>
          </cell>
          <cell r="H118" t="str">
            <v>Cash Flow Adjustments</v>
          </cell>
          <cell r="I118" t="str">
            <v>Increase/(Decrease) in Current Liabilities</v>
          </cell>
          <cell r="J118" t="str">
            <v>2331</v>
          </cell>
        </row>
        <row r="119">
          <cell r="D119" t="str">
            <v>2332 · MD taxes withheld</v>
          </cell>
          <cell r="E119" t="str">
            <v>Cash Flow Adjustments</v>
          </cell>
          <cell r="F119" t="str">
            <v>Liability</v>
          </cell>
          <cell r="G119" t="str">
            <v>Operating Activities</v>
          </cell>
          <cell r="H119" t="str">
            <v>Cash Flow Adjustments</v>
          </cell>
          <cell r="I119" t="str">
            <v>Increase/(Decrease) in Current Liabilities</v>
          </cell>
          <cell r="J119" t="str">
            <v>2332</v>
          </cell>
        </row>
        <row r="120">
          <cell r="D120" t="str">
            <v>2333 · VA taxes withheld</v>
          </cell>
          <cell r="E120" t="str">
            <v>Cash Flow Adjustments</v>
          </cell>
          <cell r="F120" t="str">
            <v>Liability</v>
          </cell>
          <cell r="G120" t="str">
            <v>Operating Activities</v>
          </cell>
          <cell r="H120" t="str">
            <v>Cash Flow Adjustments</v>
          </cell>
          <cell r="I120" t="str">
            <v>Increase/(Decrease) in Current Liabilities</v>
          </cell>
          <cell r="J120" t="str">
            <v>2333</v>
          </cell>
        </row>
        <row r="121">
          <cell r="D121" t="str">
            <v>2340 · Unemployment taxes payable</v>
          </cell>
          <cell r="E121" t="str">
            <v>Cash Flow Adjustments</v>
          </cell>
          <cell r="F121" t="str">
            <v>Liability</v>
          </cell>
          <cell r="G121" t="str">
            <v>Operating Activities</v>
          </cell>
          <cell r="H121" t="str">
            <v>Cash Flow Adjustments</v>
          </cell>
          <cell r="I121" t="str">
            <v>Increase/(Decrease) in Current Liabilities</v>
          </cell>
          <cell r="J121" t="str">
            <v>2340</v>
          </cell>
        </row>
        <row r="122">
          <cell r="D122" t="str">
            <v>2350 · Workers' comp taxes payable</v>
          </cell>
          <cell r="E122" t="str">
            <v>Cash Flow Adjustments</v>
          </cell>
          <cell r="F122" t="str">
            <v>Liability</v>
          </cell>
          <cell r="G122" t="str">
            <v>Operating Activities</v>
          </cell>
          <cell r="H122" t="str">
            <v>Cash Flow Adjustments</v>
          </cell>
          <cell r="I122" t="str">
            <v>Increase/(Decrease) in Current Liabilities</v>
          </cell>
          <cell r="J122" t="str">
            <v>2350</v>
          </cell>
        </row>
        <row r="123">
          <cell r="D123" t="str">
            <v>2360 · EE pension payable</v>
          </cell>
          <cell r="E123" t="str">
            <v>Cash Flow Adjustments</v>
          </cell>
          <cell r="F123" t="str">
            <v>Liability</v>
          </cell>
          <cell r="G123" t="str">
            <v>Operating Activities</v>
          </cell>
          <cell r="H123" t="str">
            <v>Cash Flow Adjustments</v>
          </cell>
          <cell r="I123" t="str">
            <v>Increase/(Decrease) in Current Liabilities</v>
          </cell>
          <cell r="J123" t="str">
            <v>2360</v>
          </cell>
          <cell r="K123"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4">
          <cell r="D124" t="str">
            <v>2370 · ER pension payable</v>
          </cell>
          <cell r="E124" t="str">
            <v>Cash Flow Adjustments</v>
          </cell>
          <cell r="F124" t="str">
            <v>Liability</v>
          </cell>
          <cell r="G124" t="str">
            <v>Operating Activities</v>
          </cell>
          <cell r="H124" t="str">
            <v>Cash Flow Adjustments</v>
          </cell>
          <cell r="I124" t="str">
            <v>Increase/(Decrease) in Current Liabilities</v>
          </cell>
          <cell r="J124" t="str">
            <v>2370</v>
          </cell>
          <cell r="K124" t="str">
            <v>The employer deductions that have not yet been paid. Similar to 2360, except that the amounts are dictated by the 403b or 401k plan document. Make sure to review the plan document rather than relying on the school’s interpretation.</v>
          </cell>
        </row>
        <row r="125">
          <cell r="D125" t="str">
            <v>2371 · Aflac</v>
          </cell>
          <cell r="E125" t="str">
            <v>Cash Flow Adjustments</v>
          </cell>
          <cell r="F125" t="str">
            <v>Liability</v>
          </cell>
          <cell r="G125" t="str">
            <v>Operating Activities</v>
          </cell>
          <cell r="H125" t="str">
            <v>Cash Flow Adjustments</v>
          </cell>
          <cell r="I125" t="str">
            <v>Increase/(Decrease) in Current Liabilities</v>
          </cell>
          <cell r="J125" t="str">
            <v>2371</v>
          </cell>
          <cell r="K125" t="str">
            <v>The employer deductions that have not yet been paid. Similar to 2360, except that the amounts are dictated by the 403b or 401k plan document. Make sure to review the plan document rather than relying on the school’s interpretation.</v>
          </cell>
        </row>
        <row r="126">
          <cell r="D126" t="str">
            <v>2375 · SmartBenefits</v>
          </cell>
          <cell r="E126" t="str">
            <v>Cash Flow Adjustments</v>
          </cell>
          <cell r="F126" t="str">
            <v>Liability</v>
          </cell>
          <cell r="G126" t="str">
            <v>Operating Activities</v>
          </cell>
          <cell r="H126" t="str">
            <v>Cash Flow Adjustments</v>
          </cell>
          <cell r="I126" t="str">
            <v>Increase/(Decrease) in Current Liabilities</v>
          </cell>
          <cell r="J126" t="str">
            <v>2375</v>
          </cell>
          <cell r="K126" t="str">
            <v>The employer deductions that have not yet been paid. Similar to 2360, except that the amounts are dictated by the 403b or 401k plan document. Make sure to review the plan document rather than relying on the school’s interpretation.</v>
          </cell>
        </row>
        <row r="127">
          <cell r="D127" t="str">
            <v>2380 · Flexible spending account</v>
          </cell>
          <cell r="E127" t="str">
            <v>Cash Flow Adjustments</v>
          </cell>
          <cell r="F127" t="str">
            <v>Liability</v>
          </cell>
          <cell r="G127" t="str">
            <v>Operating Activities</v>
          </cell>
          <cell r="H127" t="str">
            <v>Cash Flow Adjustments</v>
          </cell>
          <cell r="I127" t="str">
            <v>Increase/(Decrease) in Current Liabilities</v>
          </cell>
          <cell r="J127" t="str">
            <v>2380</v>
          </cell>
          <cell r="K127"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8">
          <cell r="D128" t="str">
            <v>2390 · Manual checks</v>
          </cell>
          <cell r="E128" t="str">
            <v>Cash Flow Adjustments</v>
          </cell>
          <cell r="F128" t="str">
            <v>Liability</v>
          </cell>
          <cell r="G128" t="str">
            <v>Operating Activities</v>
          </cell>
          <cell r="H128" t="str">
            <v>Cash Flow Adjustments</v>
          </cell>
          <cell r="I128" t="str">
            <v>Increase/(Decrease) in Current Liabilities</v>
          </cell>
          <cell r="J128" t="str">
            <v>2390</v>
          </cell>
        </row>
        <row r="129">
          <cell r="D129" t="str">
            <v>2395 · DD salaries (direct deposit)</v>
          </cell>
          <cell r="E129" t="str">
            <v>Cash Flow Adjustments</v>
          </cell>
          <cell r="F129" t="str">
            <v>Liability</v>
          </cell>
          <cell r="G129" t="str">
            <v>Operating Activities</v>
          </cell>
          <cell r="H129" t="str">
            <v>Cash Flow Adjustments</v>
          </cell>
          <cell r="I129" t="str">
            <v>Increase/(Decrease) in Current Liabilities</v>
          </cell>
          <cell r="J129" t="str">
            <v>2395</v>
          </cell>
        </row>
        <row r="130">
          <cell r="D130" t="str">
            <v>2399 · Temporary over / under</v>
          </cell>
          <cell r="E130" t="str">
            <v>Cash Flow Adjustments</v>
          </cell>
          <cell r="F130" t="str">
            <v>Liability</v>
          </cell>
          <cell r="G130" t="str">
            <v>Operating Activities</v>
          </cell>
          <cell r="H130" t="str">
            <v>Cash Flow Adjustments</v>
          </cell>
          <cell r="I130" t="str">
            <v>Increase/(Decrease) in Current Liabilities</v>
          </cell>
          <cell r="J130" t="str">
            <v>2399</v>
          </cell>
        </row>
        <row r="131">
          <cell r="G131" t="str">
            <v/>
          </cell>
          <cell r="I131" t="str">
            <v/>
          </cell>
        </row>
        <row r="132">
          <cell r="D132" t="str">
            <v>2400 · Unearned per-pupil revenue</v>
          </cell>
          <cell r="E132" t="str">
            <v>Cash Flow Adjustments</v>
          </cell>
          <cell r="F132" t="str">
            <v>Liability</v>
          </cell>
          <cell r="G132" t="str">
            <v>Operating Activities</v>
          </cell>
          <cell r="H132" t="str">
            <v>Cash Flow Adjustments</v>
          </cell>
          <cell r="I132" t="str">
            <v>Increase/(Decrease) in Current Liabilities</v>
          </cell>
          <cell r="J132" t="str">
            <v>2400</v>
          </cell>
          <cell r="K132"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33">
          <cell r="D133" t="str">
            <v>2410 · Unearned local revenue</v>
          </cell>
          <cell r="E133" t="str">
            <v>Cash Flow Adjustments</v>
          </cell>
          <cell r="F133" t="str">
            <v>Liability</v>
          </cell>
          <cell r="G133" t="str">
            <v>Operating Activities</v>
          </cell>
          <cell r="H133" t="str">
            <v>Cash Flow Adjustments</v>
          </cell>
          <cell r="I133" t="str">
            <v>Increase/(Decrease) in Current Liabilities</v>
          </cell>
          <cell r="J133" t="str">
            <v>2410</v>
          </cell>
          <cell r="K133" t="str">
            <v>The amount of local cash the school received before earning it.</v>
          </cell>
        </row>
        <row r="134">
          <cell r="D134" t="str">
            <v>2420 · Unearned private revenue</v>
          </cell>
          <cell r="E134" t="str">
            <v>Cash Flow Adjustments</v>
          </cell>
          <cell r="F134" t="str">
            <v>Liability</v>
          </cell>
          <cell r="G134" t="str">
            <v>Operating Activities</v>
          </cell>
          <cell r="H134" t="str">
            <v>Cash Flow Adjustments</v>
          </cell>
          <cell r="I134" t="str">
            <v>Increase/(Decrease) in Current Liabilities</v>
          </cell>
          <cell r="J134" t="str">
            <v>2420</v>
          </cell>
          <cell r="K134" t="str">
            <v>The amount of private cash the school received before earning it.</v>
          </cell>
        </row>
        <row r="135">
          <cell r="D135" t="str">
            <v>2430 · Unearned federal revenue</v>
          </cell>
          <cell r="E135" t="str">
            <v>Cash Flow Adjustments</v>
          </cell>
          <cell r="F135" t="str">
            <v>Liability</v>
          </cell>
          <cell r="G135" t="str">
            <v>Operating Activities</v>
          </cell>
          <cell r="H135" t="str">
            <v>Cash Flow Adjustments</v>
          </cell>
          <cell r="I135" t="str">
            <v>Increase/(Decrease) in Current Liabilities</v>
          </cell>
          <cell r="J135" t="str">
            <v>2430</v>
          </cell>
          <cell r="K135" t="str">
            <v>The amount of federal cash the school received before earning it.</v>
          </cell>
        </row>
        <row r="136">
          <cell r="D136" t="str">
            <v>2440 · Unearned private revenue</v>
          </cell>
          <cell r="E136" t="str">
            <v>Cash Flow Adjustments</v>
          </cell>
          <cell r="F136" t="str">
            <v>Liability</v>
          </cell>
          <cell r="G136" t="str">
            <v>Operating Activities</v>
          </cell>
          <cell r="H136" t="str">
            <v>Cash Flow Adjustments</v>
          </cell>
          <cell r="I136" t="str">
            <v>Increase/(Decrease) in Current Liabilities</v>
          </cell>
          <cell r="J136" t="str">
            <v>2440</v>
          </cell>
          <cell r="K136" t="str">
            <v>The amount of private cash the school received before earning it—example is a consulting contract to be performed by the school over a year that is prepaid (A charter support group might do this, NSVF or CSGF, for  example)</v>
          </cell>
        </row>
        <row r="137">
          <cell r="D137" t="str">
            <v>2450 · Deposits held</v>
          </cell>
          <cell r="E137" t="str">
            <v>Cash Flow Adjustments</v>
          </cell>
          <cell r="F137" t="str">
            <v>Liability</v>
          </cell>
          <cell r="G137" t="str">
            <v>Operating Activities</v>
          </cell>
          <cell r="H137" t="str">
            <v>Cash Flow Adjustments</v>
          </cell>
          <cell r="I137" t="str">
            <v>Increase/(Decrease) in Current Liabilities</v>
          </cell>
          <cell r="J137" t="str">
            <v>2450</v>
          </cell>
          <cell r="K137" t="str">
            <v xml:space="preserve">For deposits received by the school – If the school leases or subleases space, they will generally require a deposit. Or, this may be parent deposits, typically for computers. </v>
          </cell>
        </row>
        <row r="138">
          <cell r="D138" t="str">
            <v>2900 · Suspense</v>
          </cell>
          <cell r="E138" t="str">
            <v>Cash Flow Adjustments</v>
          </cell>
          <cell r="F138" t="str">
            <v>Liability</v>
          </cell>
          <cell r="G138" t="str">
            <v>Operating Activities</v>
          </cell>
          <cell r="H138" t="str">
            <v>Cash Flow Adjustments</v>
          </cell>
          <cell r="I138" t="str">
            <v>Increase/(Decrease) in Current Liabilities</v>
          </cell>
          <cell r="J138" t="str">
            <v>2900</v>
          </cell>
          <cell r="K138"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9">
          <cell r="G139" t="str">
            <v/>
          </cell>
          <cell r="I139" t="str">
            <v/>
          </cell>
        </row>
        <row r="140">
          <cell r="D140" t="str">
            <v>2500 · Trustee or employee loan</v>
          </cell>
          <cell r="E140" t="str">
            <v>Cash Flow Adjustments</v>
          </cell>
          <cell r="F140" t="str">
            <v>Liability</v>
          </cell>
          <cell r="G140" t="str">
            <v>Operating Activities</v>
          </cell>
          <cell r="H140" t="str">
            <v>Cash Flow Adjustments</v>
          </cell>
          <cell r="I140" t="str">
            <v>Increase/(Decrease) in Current Liabilities</v>
          </cell>
          <cell r="J140" t="str">
            <v>2500</v>
          </cell>
          <cell r="K140" t="str">
            <v>Personal loan – rare, but may apply for start up schools.</v>
          </cell>
        </row>
        <row r="141">
          <cell r="D141" t="str">
            <v>2510 · Line of credit</v>
          </cell>
          <cell r="E141" t="str">
            <v>Cash Flow Adjustments</v>
          </cell>
          <cell r="F141" t="str">
            <v>Liability</v>
          </cell>
          <cell r="G141" t="str">
            <v>Operating Activities</v>
          </cell>
          <cell r="H141" t="str">
            <v>Cash Flow Adjustments</v>
          </cell>
          <cell r="I141" t="str">
            <v>Increase/(Decrease) in Current Liabilities</v>
          </cell>
          <cell r="J141" t="str">
            <v>2510</v>
          </cell>
          <cell r="K141" t="str">
            <v>These are generally revolving – term loans would generally be split between 2600/2610 and 2520 unless the term loan had a maturity of less than a year.</v>
          </cell>
        </row>
        <row r="142">
          <cell r="D142" t="str">
            <v>2520 · Current portion, long-term debt</v>
          </cell>
          <cell r="E142" t="str">
            <v>Cash Flow Adjustments</v>
          </cell>
          <cell r="F142" t="str">
            <v>Liability</v>
          </cell>
          <cell r="G142" t="str">
            <v>Operating Activities</v>
          </cell>
          <cell r="H142" t="str">
            <v>Cash Flow Adjustments</v>
          </cell>
          <cell r="I142" t="str">
            <v>Increase/(Decrease) in Current Liabilities</v>
          </cell>
          <cell r="J142" t="str">
            <v>2520</v>
          </cell>
          <cell r="K142" t="str">
            <v>The portion of long-term debt due in the forward 12 months (‘Current Maturities’).</v>
          </cell>
        </row>
        <row r="143">
          <cell r="D143" t="str">
            <v>2530 · Other short-term liabilities</v>
          </cell>
          <cell r="E143" t="str">
            <v>Cash Flow Adjustments</v>
          </cell>
          <cell r="F143" t="str">
            <v>Liability</v>
          </cell>
          <cell r="G143" t="str">
            <v>Operating Activities</v>
          </cell>
          <cell r="H143" t="str">
            <v>Cash Flow Adjustments</v>
          </cell>
          <cell r="I143" t="str">
            <v>Increase/(Decrease) in Current Liabilities</v>
          </cell>
          <cell r="J143" t="str">
            <v>2530</v>
          </cell>
        </row>
        <row r="144">
          <cell r="D144" t="str">
            <v>2540 · Split-interest liabilities</v>
          </cell>
          <cell r="E144" t="str">
            <v>Cash Flow Adjustments</v>
          </cell>
          <cell r="F144" t="str">
            <v>Liability</v>
          </cell>
          <cell r="G144" t="str">
            <v>Operating Activities</v>
          </cell>
          <cell r="H144" t="str">
            <v>Cash Flow Adjustments</v>
          </cell>
          <cell r="I144" t="str">
            <v>Increase/(Decrease) in Current Liabilities</v>
          </cell>
          <cell r="J144" t="str">
            <v>2540</v>
          </cell>
        </row>
        <row r="145">
          <cell r="D145" t="str">
            <v>2550 · Accrued interest</v>
          </cell>
          <cell r="E145" t="str">
            <v>Cash Flow Adjustments</v>
          </cell>
          <cell r="F145" t="str">
            <v>Liability</v>
          </cell>
          <cell r="G145" t="str">
            <v>Operating Activities</v>
          </cell>
          <cell r="H145" t="str">
            <v>Cash Flow Adjustments</v>
          </cell>
          <cell r="I145" t="str">
            <v>Increase/(Decrease) in Current Liabilities</v>
          </cell>
          <cell r="J145" t="str">
            <v>2550</v>
          </cell>
        </row>
        <row r="146">
          <cell r="G146" t="str">
            <v/>
          </cell>
          <cell r="I146" t="str">
            <v/>
          </cell>
        </row>
        <row r="147">
          <cell r="D147" t="str">
            <v>2600 · Senior Debt</v>
          </cell>
          <cell r="E147" t="str">
            <v>Cash Flow Adjustments</v>
          </cell>
          <cell r="F147" t="str">
            <v>Liability</v>
          </cell>
          <cell r="G147" t="str">
            <v>Financing Activities</v>
          </cell>
          <cell r="H147" t="str">
            <v>Cash Flow Adjustments</v>
          </cell>
          <cell r="I147" t="str">
            <v>Proceeds from loans / Repayment of loans</v>
          </cell>
          <cell r="J147" t="str">
            <v>260*</v>
          </cell>
        </row>
        <row r="148">
          <cell r="D148" t="str">
            <v>2610 · Sub Debt</v>
          </cell>
          <cell r="E148" t="str">
            <v>Cash Flow Adjustments</v>
          </cell>
          <cell r="F148" t="str">
            <v>Liability</v>
          </cell>
          <cell r="G148" t="str">
            <v>Financing Activities</v>
          </cell>
          <cell r="H148" t="str">
            <v>Cash Flow Adjustments</v>
          </cell>
          <cell r="I148" t="str">
            <v>Proceeds from loans / Repayment of loans</v>
          </cell>
          <cell r="J148" t="str">
            <v>261*</v>
          </cell>
        </row>
        <row r="149">
          <cell r="D149" t="str">
            <v>2620 · Capital leases</v>
          </cell>
          <cell r="E149" t="str">
            <v>Cash Flow Adjustments</v>
          </cell>
          <cell r="F149" t="str">
            <v>Liability</v>
          </cell>
          <cell r="G149" t="str">
            <v>Financing Activities</v>
          </cell>
          <cell r="H149" t="str">
            <v>Cash Flow Adjustments</v>
          </cell>
          <cell r="I149" t="str">
            <v>Proceeds from loans / Repayment of loans</v>
          </cell>
          <cell r="J149" t="str">
            <v>2620</v>
          </cell>
          <cell r="K149" t="str">
            <v>Building lease that meets capital lease test</v>
          </cell>
        </row>
        <row r="150">
          <cell r="D150" t="str">
            <v>2630 · Other long-term liabilities</v>
          </cell>
          <cell r="E150" t="str">
            <v>Cash Flow Adjustments</v>
          </cell>
          <cell r="F150" t="str">
            <v>Liability</v>
          </cell>
          <cell r="G150" t="str">
            <v>Financing Activities</v>
          </cell>
          <cell r="H150" t="str">
            <v>Cash Flow Adjustments</v>
          </cell>
          <cell r="I150" t="str">
            <v>Proceeds from loans / Repayment of loans</v>
          </cell>
          <cell r="J150" t="str">
            <v>2630</v>
          </cell>
          <cell r="K150" t="str">
            <v>Interest rate swap liability, or other similar financial obligation</v>
          </cell>
        </row>
        <row r="151">
          <cell r="D151" t="str">
            <v>280 · Sublease obligation</v>
          </cell>
          <cell r="E151" t="str">
            <v>Cash Flow Adjustments</v>
          </cell>
          <cell r="F151" t="str">
            <v>Liability</v>
          </cell>
          <cell r="G151" t="str">
            <v>Financing Activities</v>
          </cell>
          <cell r="H151" t="str">
            <v>Cash Flow Adjustments</v>
          </cell>
          <cell r="I151" t="str">
            <v>Proceeds from loans / Repayment of loans</v>
          </cell>
          <cell r="J151" t="str">
            <v>280</v>
          </cell>
        </row>
        <row r="154">
          <cell r="D154" t="str">
            <v>3010 · Unrestricted net assets</v>
          </cell>
          <cell r="J154" t="str">
            <v>3010</v>
          </cell>
        </row>
        <row r="155">
          <cell r="D155" t="str">
            <v>3020 · Transfers to/from unrestricted</v>
          </cell>
          <cell r="J155" t="str">
            <v>3020</v>
          </cell>
        </row>
        <row r="156">
          <cell r="D156" t="str">
            <v>3030 · Board-designated</v>
          </cell>
          <cell r="J156" t="str">
            <v>3030</v>
          </cell>
        </row>
        <row r="158">
          <cell r="D158" t="str">
            <v>3100 · Use restricted</v>
          </cell>
          <cell r="J158" t="str">
            <v>3100</v>
          </cell>
        </row>
        <row r="159">
          <cell r="D159" t="str">
            <v>3110 · Time restricted</v>
          </cell>
          <cell r="J159" t="str">
            <v>3110</v>
          </cell>
        </row>
        <row r="160">
          <cell r="D160" t="str">
            <v>3120 · Asset restricted</v>
          </cell>
          <cell r="J160" t="str">
            <v>3120</v>
          </cell>
        </row>
        <row r="162">
          <cell r="D162" t="str">
            <v>3200 · Permanently restricted</v>
          </cell>
          <cell r="J162" t="str">
            <v>3200</v>
          </cell>
        </row>
        <row r="163">
          <cell r="D163" t="str">
            <v>3900 · Retained Earnings</v>
          </cell>
          <cell r="J163" t="str">
            <v>3900</v>
          </cell>
        </row>
        <row r="166">
          <cell r="D166" t="str">
            <v>4000 · Per-pupil alloc</v>
          </cell>
          <cell r="E166" t="str">
            <v>Revenue</v>
          </cell>
          <cell r="F166" t="str">
            <v>04 · State and Local Revenue</v>
          </cell>
          <cell r="G166" t="str">
            <v>400 · Per-Pupil Operating Revenue</v>
          </cell>
          <cell r="H166" t="str">
            <v>Revenue</v>
          </cell>
          <cell r="I166" t="str">
            <v>Per Pupil Charter Payments</v>
          </cell>
          <cell r="J166" t="str">
            <v>4000</v>
          </cell>
          <cell r="K166" t="str">
            <v xml:space="preserve">DC funding for grade-level </v>
          </cell>
        </row>
        <row r="167">
          <cell r="D167" t="str">
            <v>4010 · Per-pupil SpEd alloc</v>
          </cell>
          <cell r="E167" t="str">
            <v>Revenue</v>
          </cell>
          <cell r="F167" t="str">
            <v>04 · State and Local Revenue</v>
          </cell>
          <cell r="G167" t="str">
            <v>400 · Per-Pupil Operating Revenue</v>
          </cell>
          <cell r="H167" t="str">
            <v>Revenue</v>
          </cell>
          <cell r="I167" t="str">
            <v>Per Pupil Charter Payments</v>
          </cell>
          <cell r="J167" t="str">
            <v>4010</v>
          </cell>
          <cell r="K167" t="str">
            <v xml:space="preserve">DC funding for SpEd Levels 1-4, plus Blackman Jones and Attorney Fees </v>
          </cell>
        </row>
        <row r="168">
          <cell r="D168" t="str">
            <v>4011 · Per-pupil SpEd ESY</v>
          </cell>
          <cell r="E168" t="str">
            <v>Revenue</v>
          </cell>
          <cell r="F168" t="str">
            <v>04 · State and Local Revenue</v>
          </cell>
          <cell r="G168" t="str">
            <v>400 · Per-Pupil Operating Revenue</v>
          </cell>
          <cell r="H168" t="str">
            <v>Revenue</v>
          </cell>
          <cell r="I168" t="str">
            <v>Per Pupil Charter Payments</v>
          </cell>
          <cell r="J168" t="str">
            <v>4011</v>
          </cell>
          <cell r="K168" t="str">
            <v>DC funding for SpEd during summer, Extended School Year</v>
          </cell>
        </row>
        <row r="169">
          <cell r="D169" t="str">
            <v>4020 · Per-pupil LEP/NEP alloc</v>
          </cell>
          <cell r="E169" t="str">
            <v>Revenue</v>
          </cell>
          <cell r="F169" t="str">
            <v>04 · State and Local Revenue</v>
          </cell>
          <cell r="G169" t="str">
            <v>400 · Per-Pupil Operating Revenue</v>
          </cell>
          <cell r="H169" t="str">
            <v>Revenue</v>
          </cell>
          <cell r="I169" t="str">
            <v>Per Pupil Charter Payments</v>
          </cell>
          <cell r="J169" t="str">
            <v>4020</v>
          </cell>
          <cell r="K169" t="str">
            <v xml:space="preserve">DC Funding for Limited/No English Proficiency (aka ELL) </v>
          </cell>
        </row>
        <row r="170">
          <cell r="D170" t="str">
            <v>4030 · Per-pupil summer alloc</v>
          </cell>
          <cell r="E170" t="str">
            <v>Revenue</v>
          </cell>
          <cell r="F170" t="str">
            <v>04 · State and Local Revenue</v>
          </cell>
          <cell r="G170" t="str">
            <v>400 · Per-Pupil Operating Revenue</v>
          </cell>
          <cell r="H170" t="str">
            <v>Revenue</v>
          </cell>
          <cell r="I170" t="str">
            <v>Per Pupil Charter Payments</v>
          </cell>
          <cell r="J170" t="str">
            <v>4030</v>
          </cell>
          <cell r="K170" t="str">
            <v>Discontinued DC funding for summer school</v>
          </cell>
        </row>
        <row r="171">
          <cell r="D171" t="str">
            <v>4040 · Per-pupil At Risk</v>
          </cell>
          <cell r="E171" t="str">
            <v>Revenue</v>
          </cell>
          <cell r="F171" t="str">
            <v>04 · State and Local Revenue</v>
          </cell>
          <cell r="G171" t="str">
            <v>400 · Per-Pupil Operating Revenue</v>
          </cell>
          <cell r="H171" t="str">
            <v>Revenue</v>
          </cell>
          <cell r="I171" t="str">
            <v>Per Pupil Charter Payments</v>
          </cell>
          <cell r="J171" t="str">
            <v>4040</v>
          </cell>
          <cell r="K171" t="str">
            <v>DC funding for At Risk, began in SY14-15</v>
          </cell>
        </row>
        <row r="172">
          <cell r="D172" t="str">
            <v>4050 · Per-pupil adjustment</v>
          </cell>
          <cell r="E172" t="str">
            <v>Revenue</v>
          </cell>
          <cell r="F172" t="str">
            <v>04 · State and Local Revenue</v>
          </cell>
          <cell r="G172" t="str">
            <v>400 · Per-Pupil Operating Revenue</v>
          </cell>
          <cell r="H172" t="str">
            <v>Revenue</v>
          </cell>
          <cell r="I172" t="str">
            <v>Per Pupil Charter Payments</v>
          </cell>
          <cell r="J172" t="str">
            <v>4050</v>
          </cell>
          <cell r="K172" t="str">
            <v>Adjustments to previous years’ supplemental funding. Using this account instead of SpEd or LEP/NEP account allows those accounts to be reconciled more easily</v>
          </cell>
        </row>
        <row r="174">
          <cell r="D174" t="str">
            <v>4100 · Per-pupil facility alloc</v>
          </cell>
          <cell r="E174" t="str">
            <v>Revenue</v>
          </cell>
          <cell r="F174" t="str">
            <v>04 · State and Local Revenue</v>
          </cell>
          <cell r="G174" t="str">
            <v>410 · Per-Pupil Facility Revenue</v>
          </cell>
          <cell r="H174" t="str">
            <v>Revenue</v>
          </cell>
          <cell r="I174" t="str">
            <v>Per Pupil Facilities Allowance</v>
          </cell>
          <cell r="J174" t="str">
            <v>4100</v>
          </cell>
          <cell r="K174" t="str">
            <v>DC funding for facilities</v>
          </cell>
        </row>
        <row r="176">
          <cell r="D176" t="str">
            <v>4200 · Local grants</v>
          </cell>
          <cell r="E176" t="str">
            <v>Revenue</v>
          </cell>
          <cell r="F176" t="str">
            <v>04 · State and Local Revenue</v>
          </cell>
          <cell r="G176" t="str">
            <v>420 · Other Local Revenue</v>
          </cell>
          <cell r="H176" t="str">
            <v>Revenue</v>
          </cell>
          <cell r="I176" t="str">
            <v>Other Government Funding/Grants</v>
          </cell>
          <cell r="J176" t="str">
            <v>4200</v>
          </cell>
          <cell r="K176" t="str">
            <v>Local grants. Ex: DC Pay, OSSE Garden, OSSE Tech (Note: Ensure no federal source)</v>
          </cell>
        </row>
        <row r="177">
          <cell r="D177" t="str">
            <v>4210 · Local programs</v>
          </cell>
          <cell r="E177" t="str">
            <v>Revenue</v>
          </cell>
          <cell r="F177" t="str">
            <v>04 · State and Local Revenue</v>
          </cell>
          <cell r="G177" t="str">
            <v>420 · Other Local Revenue</v>
          </cell>
          <cell r="H177" t="str">
            <v>Revenue</v>
          </cell>
          <cell r="I177" t="str">
            <v>Other Government Funding/Grants</v>
          </cell>
          <cell r="J177" t="str">
            <v>4210</v>
          </cell>
          <cell r="K177" t="str">
            <v>Local programs. Ex: Healthy Schools Act, NSLP State Revenue Match</v>
          </cell>
        </row>
        <row r="181">
          <cell r="D181" t="str">
            <v>5000 · NCLB Title 1</v>
          </cell>
          <cell r="E181" t="str">
            <v>Revenue</v>
          </cell>
          <cell r="F181" t="str">
            <v>05 · Federal Revenue</v>
          </cell>
          <cell r="G181" t="str">
            <v>500 · Federal Grants</v>
          </cell>
          <cell r="H181" t="str">
            <v>Revenue</v>
          </cell>
          <cell r="I181" t="str">
            <v>Federal Entitlements</v>
          </cell>
          <cell r="J181" t="str">
            <v>5000</v>
          </cell>
          <cell r="K181" t="str">
            <v>Federal funding for disadvantaged (Amount driven by FRL % of K-12)</v>
          </cell>
        </row>
        <row r="182">
          <cell r="D182" t="str">
            <v>5001 · NCLB Title 2</v>
          </cell>
          <cell r="E182" t="str">
            <v>Revenue</v>
          </cell>
          <cell r="F182" t="str">
            <v>05 · Federal Revenue</v>
          </cell>
          <cell r="G182" t="str">
            <v>500 · Federal Grants</v>
          </cell>
          <cell r="H182" t="str">
            <v>Revenue</v>
          </cell>
          <cell r="I182" t="str">
            <v>Federal Entitlements</v>
          </cell>
          <cell r="J182" t="str">
            <v>5001</v>
          </cell>
          <cell r="K182" t="str">
            <v>Federal funding for high quality teachers, principals (Amount driven by # K-12 Students)</v>
          </cell>
        </row>
        <row r="183">
          <cell r="D183" t="str">
            <v>5002 · NCLB Title 3</v>
          </cell>
          <cell r="E183" t="str">
            <v>Revenue</v>
          </cell>
          <cell r="F183" t="str">
            <v>05 · Federal Revenue</v>
          </cell>
          <cell r="G183" t="str">
            <v>500 · Federal Grants</v>
          </cell>
          <cell r="H183" t="str">
            <v>Revenue</v>
          </cell>
          <cell r="I183" t="str">
            <v>Federal Entitlements</v>
          </cell>
          <cell r="J183" t="str">
            <v>5002</v>
          </cell>
          <cell r="K183" t="str">
            <v>Federal funding for LEP. (Minimum of $10,000, unless part of consortium; driven by # LEP students 3-21 yrs old)</v>
          </cell>
        </row>
        <row r="184">
          <cell r="D184" t="str">
            <v>5003 · IDEA 611</v>
          </cell>
          <cell r="E184" t="str">
            <v>Revenue</v>
          </cell>
          <cell r="F184" t="str">
            <v>05 · Federal Revenue</v>
          </cell>
          <cell r="G184" t="str">
            <v>500 · Federal Grants</v>
          </cell>
          <cell r="H184" t="str">
            <v>Revenue</v>
          </cell>
          <cell r="I184" t="str">
            <v>Federal Entitlements</v>
          </cell>
          <cell r="J184" t="str">
            <v>5003</v>
          </cell>
          <cell r="K184" t="str">
            <v>Federal funding for SpEd, ages 3-21</v>
          </cell>
        </row>
        <row r="185">
          <cell r="D185" t="str">
            <v>5004 · IDEA 619</v>
          </cell>
          <cell r="E185" t="str">
            <v>Revenue</v>
          </cell>
          <cell r="F185" t="str">
            <v>05 · Federal Revenue</v>
          </cell>
          <cell r="G185" t="str">
            <v>500 · Federal Grants</v>
          </cell>
          <cell r="H185" t="str">
            <v>Revenue</v>
          </cell>
          <cell r="I185" t="str">
            <v>Federal Entitlements</v>
          </cell>
          <cell r="J185" t="str">
            <v>5004</v>
          </cell>
          <cell r="K185" t="str">
            <v>Federal funding for SpEd, ages 3-5</v>
          </cell>
        </row>
        <row r="186">
          <cell r="D186" t="str">
            <v>5009-2x · ARRA NCLB grants</v>
          </cell>
          <cell r="E186" t="str">
            <v>Revenue</v>
          </cell>
          <cell r="F186" t="str">
            <v>05 · Federal Revenue</v>
          </cell>
          <cell r="G186" t="str">
            <v>500 · Federal Grants</v>
          </cell>
          <cell r="H186" t="str">
            <v>Revenue</v>
          </cell>
          <cell r="I186" t="str">
            <v>Federal Entitlements</v>
          </cell>
          <cell r="J186" t="str">
            <v>5009-2x</v>
          </cell>
        </row>
        <row r="187">
          <cell r="D187" t="str">
            <v>5009-3x · ARRA IDEA grants</v>
          </cell>
          <cell r="E187" t="str">
            <v>Revenue</v>
          </cell>
          <cell r="F187" t="str">
            <v>05 · Federal Revenue</v>
          </cell>
          <cell r="G187" t="str">
            <v>500 · Federal Grants</v>
          </cell>
          <cell r="H187" t="str">
            <v>Revenue</v>
          </cell>
          <cell r="I187" t="str">
            <v>Federal Entitlements</v>
          </cell>
          <cell r="J187" t="str">
            <v>5009-3x</v>
          </cell>
        </row>
        <row r="188">
          <cell r="D188" t="str">
            <v>5010 · Title Vb grants</v>
          </cell>
          <cell r="E188" t="str">
            <v>Revenue</v>
          </cell>
          <cell r="F188" t="str">
            <v>05 · Federal Revenue</v>
          </cell>
          <cell r="G188" t="str">
            <v>500 · Federal Grants</v>
          </cell>
          <cell r="H188" t="str">
            <v>Revenue</v>
          </cell>
          <cell r="I188" t="str">
            <v>Federal Entitlements</v>
          </cell>
          <cell r="J188" t="str">
            <v>5010</v>
          </cell>
          <cell r="K188" t="str">
            <v>Federal funding for startup charter schools</v>
          </cell>
        </row>
        <row r="189">
          <cell r="D189" t="str">
            <v>5020 · Supplemental grants</v>
          </cell>
          <cell r="E189" t="str">
            <v>Revenue</v>
          </cell>
          <cell r="F189" t="str">
            <v>05 · Federal Revenue</v>
          </cell>
          <cell r="G189" t="str">
            <v>500 · Federal Grants</v>
          </cell>
          <cell r="H189" t="str">
            <v>Revenue</v>
          </cell>
          <cell r="I189" t="str">
            <v>Other Government Funding/Grants</v>
          </cell>
          <cell r="J189" t="str">
            <v>5020</v>
          </cell>
        </row>
        <row r="190">
          <cell r="D190" t="str">
            <v>5030 · Competitive federal grants</v>
          </cell>
          <cell r="E190" t="str">
            <v>Revenue</v>
          </cell>
          <cell r="F190" t="str">
            <v>05 · Federal Revenue</v>
          </cell>
          <cell r="G190" t="str">
            <v>500 · Federal Grants</v>
          </cell>
          <cell r="H190" t="str">
            <v>Revenue</v>
          </cell>
          <cell r="I190" t="str">
            <v>Other Government Funding/Grants</v>
          </cell>
          <cell r="J190" t="str">
            <v>5030</v>
          </cell>
          <cell r="K190" t="str">
            <v>Federal funding for other grants (typically comes from OSSE). Ex: SOAR, PLaCES, RTTT</v>
          </cell>
        </row>
        <row r="191">
          <cell r="D191" t="str">
            <v>5031 · Congressional facilities approp</v>
          </cell>
          <cell r="E191" t="str">
            <v>Revenue</v>
          </cell>
          <cell r="F191" t="str">
            <v>05 · Federal Revenue</v>
          </cell>
          <cell r="G191" t="str">
            <v>500 · Federal Grants</v>
          </cell>
          <cell r="H191" t="str">
            <v>Revenue</v>
          </cell>
          <cell r="I191" t="str">
            <v>Other Government Funding/Grants</v>
          </cell>
          <cell r="J191" t="str">
            <v>5031</v>
          </cell>
          <cell r="K191" t="str">
            <v>Do not use</v>
          </cell>
        </row>
        <row r="192">
          <cell r="D192" t="str">
            <v>5032 · ARRA SFSF GSF</v>
          </cell>
          <cell r="E192" t="str">
            <v>Revenue</v>
          </cell>
          <cell r="F192" t="str">
            <v>05 · Federal Revenue</v>
          </cell>
          <cell r="G192" t="str">
            <v>500 · Federal Grants</v>
          </cell>
          <cell r="H192" t="str">
            <v>Revenue</v>
          </cell>
          <cell r="I192" t="str">
            <v>Other Government Funding/Grants</v>
          </cell>
          <cell r="J192" t="str">
            <v>5032</v>
          </cell>
          <cell r="K192" t="str">
            <v>Do not use</v>
          </cell>
        </row>
        <row r="193">
          <cell r="D193" t="str">
            <v>5033 · ARRA SFSF ESF</v>
          </cell>
          <cell r="E193" t="str">
            <v>Revenue</v>
          </cell>
          <cell r="F193" t="str">
            <v>05 · Federal Revenue</v>
          </cell>
          <cell r="G193" t="str">
            <v>500 · Federal Grants</v>
          </cell>
          <cell r="H193" t="str">
            <v>Revenue</v>
          </cell>
          <cell r="I193" t="str">
            <v>Other Government Funding/Grants</v>
          </cell>
          <cell r="J193" t="str">
            <v>5033</v>
          </cell>
          <cell r="K193" t="str">
            <v>Do not use</v>
          </cell>
        </row>
        <row r="194">
          <cell r="D194" t="str">
            <v>5034 · EduJobs</v>
          </cell>
          <cell r="E194" t="str">
            <v>Revenue</v>
          </cell>
          <cell r="F194" t="str">
            <v>05 · Federal Revenue</v>
          </cell>
          <cell r="G194" t="str">
            <v>500 · Federal Grants</v>
          </cell>
          <cell r="H194" t="str">
            <v>Revenue</v>
          </cell>
          <cell r="I194" t="str">
            <v>Other Government Funding/Grants</v>
          </cell>
          <cell r="J194" t="str">
            <v>5034</v>
          </cell>
          <cell r="K194" t="str">
            <v>Do not use</v>
          </cell>
        </row>
        <row r="195">
          <cell r="D195" t="str">
            <v>5035 · QZAB grants</v>
          </cell>
          <cell r="E195" t="str">
            <v>Revenue</v>
          </cell>
          <cell r="F195" t="str">
            <v>05 · Federal Revenue</v>
          </cell>
          <cell r="G195" t="str">
            <v>500 · Federal Grants</v>
          </cell>
          <cell r="H195" t="str">
            <v>Revenue</v>
          </cell>
          <cell r="I195" t="str">
            <v>Other Government Funding/Grants</v>
          </cell>
          <cell r="J195" t="str">
            <v>5035</v>
          </cell>
          <cell r="K195" t="str">
            <v>Do not use</v>
          </cell>
        </row>
        <row r="196">
          <cell r="D196" t="str">
            <v>5040 · Temp restricted public grants</v>
          </cell>
          <cell r="E196" t="str">
            <v>Revenue</v>
          </cell>
          <cell r="F196" t="str">
            <v>05 · Federal Revenue</v>
          </cell>
          <cell r="G196" t="str">
            <v>500 · Federal Grants</v>
          </cell>
          <cell r="H196" t="str">
            <v>Revenue</v>
          </cell>
          <cell r="I196" t="str">
            <v>Other Government Funding/Grants</v>
          </cell>
          <cell r="J196" t="str">
            <v>5040</v>
          </cell>
          <cell r="K196" t="str">
            <v>Do not use</v>
          </cell>
        </row>
        <row r="198">
          <cell r="D198" t="str">
            <v>5100 · National school lunch prog</v>
          </cell>
          <cell r="E198" t="str">
            <v>Revenue</v>
          </cell>
          <cell r="F198" t="str">
            <v>05 · Federal Revenue</v>
          </cell>
          <cell r="G198" t="str">
            <v>510 · Federal Programs</v>
          </cell>
          <cell r="H198" t="str">
            <v>Revenue</v>
          </cell>
          <cell r="I198" t="str">
            <v>Other Government Funding/Grants</v>
          </cell>
          <cell r="J198" t="str">
            <v>5100</v>
          </cell>
          <cell r="K198" t="str">
            <v xml:space="preserve">Federal program to subsidize breakfast, lunch, &amp; snack. Monthly claim. </v>
          </cell>
        </row>
        <row r="199">
          <cell r="D199" t="str">
            <v>5103 · Donated Federal Commodities</v>
          </cell>
          <cell r="E199" t="str">
            <v>Revenue</v>
          </cell>
          <cell r="F199" t="str">
            <v>05 · Federal Revenue</v>
          </cell>
          <cell r="G199" t="str">
            <v>510 · Federal Programs</v>
          </cell>
          <cell r="H199" t="str">
            <v>Revenue</v>
          </cell>
          <cell r="I199" t="str">
            <v>Other Government Funding/Grants</v>
          </cell>
          <cell r="J199" t="str">
            <v>5103</v>
          </cell>
          <cell r="K199" t="str">
            <v>Federal program to recognize donated commodities from government. This appears quietly on food services bills, especially from Revolutions Foods.</v>
          </cell>
        </row>
        <row r="200">
          <cell r="D200" t="str">
            <v>5104 · Fresh fruit &amp; vegetables prog</v>
          </cell>
          <cell r="E200" t="str">
            <v>Revenue</v>
          </cell>
          <cell r="F200" t="str">
            <v>05 · Federal Revenue</v>
          </cell>
          <cell r="G200" t="str">
            <v>510 · Federal Programs</v>
          </cell>
          <cell r="H200" t="str">
            <v>Revenue</v>
          </cell>
          <cell r="I200" t="str">
            <v>Other Government Funding/Grants</v>
          </cell>
          <cell r="J200" t="str">
            <v>5104</v>
          </cell>
          <cell r="K200" t="str">
            <v>Federal program from USDA. Monthly claim.</v>
          </cell>
        </row>
        <row r="201">
          <cell r="D201" t="str">
            <v>5105 · Child &amp; Adult Care Food Program</v>
          </cell>
          <cell r="E201" t="str">
            <v>Revenue</v>
          </cell>
          <cell r="F201" t="str">
            <v>05 · Federal Revenue</v>
          </cell>
          <cell r="G201" t="str">
            <v>510 · Federal Programs</v>
          </cell>
          <cell r="H201" t="str">
            <v>Revenue</v>
          </cell>
          <cell r="I201" t="str">
            <v>Other Government Funding/Grants</v>
          </cell>
          <cell r="J201" t="str">
            <v>5105</v>
          </cell>
          <cell r="K201" t="str">
            <v>Federal program from USDA. Monthly claim.</v>
          </cell>
        </row>
        <row r="202">
          <cell r="D202" t="str">
            <v>5110 · E-rate program</v>
          </cell>
          <cell r="E202" t="str">
            <v>Revenue</v>
          </cell>
          <cell r="F202" t="str">
            <v>05 · Federal Revenue</v>
          </cell>
          <cell r="G202" t="str">
            <v>510 · Federal Programs</v>
          </cell>
          <cell r="H202" t="str">
            <v>Revenue</v>
          </cell>
          <cell r="I202" t="str">
            <v>Other Government Funding/Grants</v>
          </cell>
          <cell r="J202" t="str">
            <v>5110</v>
          </cell>
          <cell r="K202" t="str">
            <v>Federal program to subsidize technology. Revenue appears as a reimbursement check from vendor or as a discount on vendor bill. The full amount of the expense should be recognized as 9120, with the discount recorded as revenue in this account.)</v>
          </cell>
        </row>
        <row r="203">
          <cell r="D203" t="str">
            <v>5120 · Medicaid program</v>
          </cell>
          <cell r="E203" t="str">
            <v>Revenue</v>
          </cell>
          <cell r="F203" t="str">
            <v>05 · Federal Revenue</v>
          </cell>
          <cell r="G203" t="str">
            <v>510 · Federal Programs</v>
          </cell>
          <cell r="H203" t="str">
            <v>Revenue</v>
          </cell>
          <cell r="I203" t="str">
            <v>Other Government Funding/Grants</v>
          </cell>
          <cell r="J203" t="str">
            <v>5120</v>
          </cell>
          <cell r="K203" t="str">
            <v>Federal program to reimburse for SpEd services provided to low-income students.</v>
          </cell>
        </row>
        <row r="204">
          <cell r="D204" t="str">
            <v>5130 · Child care subsidy program</v>
          </cell>
          <cell r="E204" t="str">
            <v>Revenue</v>
          </cell>
          <cell r="F204" t="str">
            <v>05 · Federal Revenue</v>
          </cell>
          <cell r="G204" t="str">
            <v>500 · Federal Grants</v>
          </cell>
          <cell r="H204" t="str">
            <v>Revenue</v>
          </cell>
          <cell r="I204" t="str">
            <v>Other Government Funding/Grants</v>
          </cell>
          <cell r="J204" t="str">
            <v>5130</v>
          </cell>
          <cell r="K204" t="str">
            <v>Federal program from HHS to subsidize after care. Very challenging to acquire. Monthly claim.</v>
          </cell>
        </row>
        <row r="208">
          <cell r="D208" t="str">
            <v>6000 · Individual grants</v>
          </cell>
          <cell r="E208" t="str">
            <v>Revenue</v>
          </cell>
          <cell r="F208" t="str">
            <v>06 · Private Revenue</v>
          </cell>
          <cell r="G208" t="str">
            <v>600 · Private Grants</v>
          </cell>
          <cell r="H208" t="str">
            <v>Revenue</v>
          </cell>
          <cell r="I208" t="str">
            <v>Private Grants and Donations</v>
          </cell>
          <cell r="J208" t="str">
            <v>6000</v>
          </cell>
          <cell r="K208" t="str">
            <v>Grants from individuals. Record as of date of letter, subject to contingencies. Grants typically have a use or time restriction on them (versus a contribution).</v>
          </cell>
        </row>
        <row r="209">
          <cell r="D209" t="str">
            <v>6010 · Corporate/business grants</v>
          </cell>
          <cell r="E209" t="str">
            <v>Revenue</v>
          </cell>
          <cell r="F209" t="str">
            <v>06 · Private Revenue</v>
          </cell>
          <cell r="G209" t="str">
            <v>600 · Private Grants</v>
          </cell>
          <cell r="H209" t="str">
            <v>Revenue</v>
          </cell>
          <cell r="I209" t="str">
            <v>Private Grants and Donations</v>
          </cell>
          <cell r="J209" t="str">
            <v>6010</v>
          </cell>
          <cell r="K209" t="str">
            <v>Grants from a business. Record as of date of letter, subject to contingencies</v>
          </cell>
        </row>
        <row r="210">
          <cell r="D210" t="str">
            <v>6020 · Foundation grants</v>
          </cell>
          <cell r="E210" t="str">
            <v>Revenue</v>
          </cell>
          <cell r="F210" t="str">
            <v>06 · Private Revenue</v>
          </cell>
          <cell r="G210" t="str">
            <v>600 · Private Grants</v>
          </cell>
          <cell r="H210" t="str">
            <v>Revenue</v>
          </cell>
          <cell r="I210" t="str">
            <v>Private Grants and Donations</v>
          </cell>
          <cell r="J210" t="str">
            <v>6020</v>
          </cell>
          <cell r="K210" t="str">
            <v>Grants from foundations. Record as of date of letter, subject to contingencies</v>
          </cell>
        </row>
        <row r="211">
          <cell r="D211" t="str">
            <v>6030 · Temp restricted private grants</v>
          </cell>
          <cell r="E211" t="str">
            <v>Revenue</v>
          </cell>
          <cell r="F211" t="str">
            <v>06 · Private Revenue</v>
          </cell>
          <cell r="G211" t="str">
            <v>600 · Private Grants</v>
          </cell>
          <cell r="H211" t="str">
            <v>Revenue</v>
          </cell>
          <cell r="I211" t="str">
            <v>Private Grants and Donations</v>
          </cell>
          <cell r="J211" t="str">
            <v>6030</v>
          </cell>
          <cell r="K211" t="str">
            <v>Do not use</v>
          </cell>
        </row>
        <row r="212">
          <cell r="D212" t="str">
            <v>6050 · Capital grants</v>
          </cell>
          <cell r="E212" t="str">
            <v>Revenue</v>
          </cell>
          <cell r="F212" t="str">
            <v>06 · Private Revenue</v>
          </cell>
          <cell r="G212" t="str">
            <v>600 · Private Grants</v>
          </cell>
          <cell r="H212" t="str">
            <v>Revenue</v>
          </cell>
          <cell r="I212" t="str">
            <v>Private Grants and Donations</v>
          </cell>
          <cell r="J212" t="str">
            <v>6050</v>
          </cell>
          <cell r="K212" t="str">
            <v>Grants from foundations specified for a building project.</v>
          </cell>
        </row>
        <row r="214">
          <cell r="D214" t="str">
            <v>6100 · Use restriction satisfied</v>
          </cell>
          <cell r="E214" t="str">
            <v>Revenue</v>
          </cell>
          <cell r="F214" t="str">
            <v>06 · Private Revenue</v>
          </cell>
          <cell r="G214" t="str">
            <v>610 · Released From Restriction</v>
          </cell>
          <cell r="H214" t="str">
            <v>Revenue</v>
          </cell>
          <cell r="I214" t="str">
            <v>Private Grants and Donations</v>
          </cell>
          <cell r="J214" t="str">
            <v>6100</v>
          </cell>
          <cell r="K214" t="str">
            <v>Do not use</v>
          </cell>
        </row>
        <row r="215">
          <cell r="D215" t="str">
            <v>6110 · Time restriction satisfied</v>
          </cell>
          <cell r="E215" t="str">
            <v>Revenue</v>
          </cell>
          <cell r="F215" t="str">
            <v>06 · Private Revenue</v>
          </cell>
          <cell r="G215" t="str">
            <v>610 · Released From Restriction</v>
          </cell>
          <cell r="H215" t="str">
            <v>Revenue</v>
          </cell>
          <cell r="I215" t="str">
            <v>Private Grants and Donations</v>
          </cell>
          <cell r="J215" t="str">
            <v>6110</v>
          </cell>
          <cell r="K215" t="str">
            <v>Do not use</v>
          </cell>
        </row>
        <row r="216">
          <cell r="D216" t="str">
            <v>6120 · Asset restriction satisfied</v>
          </cell>
          <cell r="E216" t="str">
            <v>Revenue</v>
          </cell>
          <cell r="F216" t="str">
            <v>06 · Private Revenue</v>
          </cell>
          <cell r="G216" t="str">
            <v>610 · Released From Restriction</v>
          </cell>
          <cell r="H216" t="str">
            <v>Revenue</v>
          </cell>
          <cell r="I216" t="str">
            <v>Private Grants and Donations</v>
          </cell>
          <cell r="J216" t="str">
            <v>6120</v>
          </cell>
          <cell r="K216" t="str">
            <v>Do not use</v>
          </cell>
        </row>
        <row r="218">
          <cell r="D218" t="str">
            <v>6200 · Individual contributions</v>
          </cell>
          <cell r="E218" t="str">
            <v>Revenue</v>
          </cell>
          <cell r="F218" t="str">
            <v>06 · Private Revenue</v>
          </cell>
          <cell r="G218" t="str">
            <v>620 · Private Contributions</v>
          </cell>
          <cell r="H218" t="str">
            <v>Revenue</v>
          </cell>
          <cell r="I218" t="str">
            <v>Private Grants and Donations</v>
          </cell>
          <cell r="J218" t="str">
            <v>6200</v>
          </cell>
          <cell r="K218" t="str">
            <v>Contributions from individuals. Record as of pledge date. Contributions typically have no use or time restrictions on them.</v>
          </cell>
        </row>
        <row r="219">
          <cell r="D219" t="str">
            <v>6205 · Individual contributions restr</v>
          </cell>
          <cell r="E219" t="str">
            <v>Revenue</v>
          </cell>
          <cell r="F219" t="str">
            <v>06 · Private Revenue</v>
          </cell>
          <cell r="G219" t="str">
            <v>620 · Private Contributions</v>
          </cell>
          <cell r="H219" t="str">
            <v>Revenue</v>
          </cell>
          <cell r="I219" t="str">
            <v>Private Grants and Donations</v>
          </cell>
          <cell r="J219" t="str">
            <v>6205</v>
          </cell>
        </row>
        <row r="220">
          <cell r="D220" t="str">
            <v>6210 · Corporate contributions</v>
          </cell>
          <cell r="E220" t="str">
            <v>Revenue</v>
          </cell>
          <cell r="F220" t="str">
            <v>06 · Private Revenue</v>
          </cell>
          <cell r="G220" t="str">
            <v>620 · Private Contributions</v>
          </cell>
          <cell r="H220" t="str">
            <v>Revenue</v>
          </cell>
          <cell r="I220" t="str">
            <v>Private Grants and Donations</v>
          </cell>
          <cell r="J220" t="str">
            <v>6210</v>
          </cell>
          <cell r="K220" t="str">
            <v>Contributions from businesses. Record as of pledge dated.</v>
          </cell>
        </row>
        <row r="221">
          <cell r="D221" t="str">
            <v>6215 · Designated Campaign contributions</v>
          </cell>
          <cell r="E221" t="str">
            <v>Revenue</v>
          </cell>
          <cell r="F221" t="str">
            <v>06 · Private Revenue</v>
          </cell>
          <cell r="G221" t="str">
            <v>620 · Private Contributions</v>
          </cell>
          <cell r="H221" t="str">
            <v>Revenue</v>
          </cell>
          <cell r="I221" t="str">
            <v>Private Grants and Donations</v>
          </cell>
          <cell r="J221" t="str">
            <v>6215</v>
          </cell>
          <cell r="K221" t="str">
            <v>Contributions from businesses. Record as of pledge dated.</v>
          </cell>
        </row>
        <row r="222">
          <cell r="D222" t="str">
            <v>6220 · Foundation contributions</v>
          </cell>
          <cell r="E222" t="str">
            <v>Revenue</v>
          </cell>
          <cell r="F222" t="str">
            <v>06 · Private Revenue</v>
          </cell>
          <cell r="G222" t="str">
            <v>620 · Private Contributions</v>
          </cell>
          <cell r="H222" t="str">
            <v>Revenue</v>
          </cell>
          <cell r="I222" t="str">
            <v>Private Grants and Donations</v>
          </cell>
          <cell r="J222" t="str">
            <v>6220</v>
          </cell>
          <cell r="K222" t="str">
            <v>Contributions from foundations. Record as of pledge date.</v>
          </cell>
        </row>
        <row r="223">
          <cell r="D223" t="str">
            <v>6221 · Religious contributions</v>
          </cell>
          <cell r="E223" t="str">
            <v>Revenue</v>
          </cell>
          <cell r="F223" t="str">
            <v>06 · Private Revenue</v>
          </cell>
          <cell r="G223" t="str">
            <v>620 · Private Contributions</v>
          </cell>
          <cell r="H223" t="str">
            <v>Revenue</v>
          </cell>
          <cell r="I223" t="str">
            <v>Private Grants and Donations</v>
          </cell>
          <cell r="J223" t="str">
            <v>6221</v>
          </cell>
          <cell r="K223" t="str">
            <v>Contributions from foundations. Record as of pledge date.</v>
          </cell>
        </row>
        <row r="224">
          <cell r="D224" t="str">
            <v>6230 · Special event contributions</v>
          </cell>
          <cell r="E224" t="str">
            <v>Revenue</v>
          </cell>
          <cell r="F224" t="str">
            <v>06 · Private Revenue</v>
          </cell>
          <cell r="G224" t="str">
            <v>620 · Private Contributions</v>
          </cell>
          <cell r="H224" t="str">
            <v>Revenue</v>
          </cell>
          <cell r="I224" t="str">
            <v>Private Grants and Donations</v>
          </cell>
          <cell r="J224" t="str">
            <v>6230</v>
          </cell>
          <cell r="K224" t="str">
            <v>Contributions for special events. Frequently, the school will want to track sponsors, auctions, &amp; tickets separately. This is done with a job Ex: SY14-15:Gala:Tickets</v>
          </cell>
        </row>
        <row r="225">
          <cell r="D225" t="str">
            <v>6235 · Board contributions</v>
          </cell>
          <cell r="E225" t="str">
            <v>Revenue</v>
          </cell>
          <cell r="F225" t="str">
            <v>06 · Private Revenue</v>
          </cell>
          <cell r="G225" t="str">
            <v>620 · Private Contributions</v>
          </cell>
          <cell r="H225" t="str">
            <v>Revenue</v>
          </cell>
          <cell r="I225" t="str">
            <v>Private Grants and Donations</v>
          </cell>
          <cell r="J225" t="str">
            <v>6235</v>
          </cell>
          <cell r="K225" t="str">
            <v>Board pledge</v>
          </cell>
        </row>
        <row r="226">
          <cell r="D226" t="str">
            <v>6240 · Temp restricted private contrib</v>
          </cell>
          <cell r="E226" t="str">
            <v>Revenue</v>
          </cell>
          <cell r="F226" t="str">
            <v>06 · Private Revenue</v>
          </cell>
          <cell r="G226" t="str">
            <v>620 · Private Contributions</v>
          </cell>
          <cell r="H226" t="str">
            <v>Revenue</v>
          </cell>
          <cell r="I226" t="str">
            <v>Private Grants and Donations</v>
          </cell>
          <cell r="J226" t="str">
            <v>6240</v>
          </cell>
          <cell r="K226" t="str">
            <v>Do not use</v>
          </cell>
        </row>
        <row r="227">
          <cell r="D227" t="str">
            <v>6250 · Capital campaign contributions</v>
          </cell>
          <cell r="E227" t="str">
            <v>Revenue</v>
          </cell>
          <cell r="F227" t="str">
            <v>06 · Private Revenue</v>
          </cell>
          <cell r="G227" t="str">
            <v>620 · Private Contributions</v>
          </cell>
          <cell r="H227" t="str">
            <v>Revenue</v>
          </cell>
          <cell r="I227" t="str">
            <v>Private Grants and Donations</v>
          </cell>
          <cell r="J227" t="str">
            <v>6250</v>
          </cell>
          <cell r="K227" t="str">
            <v xml:space="preserve">Contributions </v>
          </cell>
        </row>
        <row r="229">
          <cell r="D229" t="str">
            <v>6300 · Before care after care fees</v>
          </cell>
          <cell r="E229" t="str">
            <v>Revenue</v>
          </cell>
          <cell r="F229" t="str">
            <v>06 · Private Revenue</v>
          </cell>
          <cell r="G229" t="str">
            <v>630 · Activity Fees</v>
          </cell>
          <cell r="H229" t="str">
            <v>Revenue</v>
          </cell>
          <cell r="I229" t="str">
            <v>Activity Fees</v>
          </cell>
          <cell r="J229" t="str">
            <v>6300</v>
          </cell>
          <cell r="K229" t="str">
            <v>Student payments for before care, after care</v>
          </cell>
        </row>
        <row r="230">
          <cell r="D230" t="str">
            <v>6301 · Supplemental summer fees</v>
          </cell>
          <cell r="E230" t="str">
            <v>Revenue</v>
          </cell>
          <cell r="F230" t="str">
            <v>06 · Private Revenue</v>
          </cell>
          <cell r="G230" t="str">
            <v>620 · Private Contributions</v>
          </cell>
          <cell r="H230" t="str">
            <v>Revenue</v>
          </cell>
          <cell r="I230" t="str">
            <v>Activity Fees</v>
          </cell>
          <cell r="J230" t="str">
            <v>6301</v>
          </cell>
          <cell r="K230" t="str">
            <v>Student payments for summer</v>
          </cell>
        </row>
        <row r="231">
          <cell r="D231" t="str">
            <v>6302 · Shuttle bus fees</v>
          </cell>
          <cell r="E231" t="str">
            <v>Revenue</v>
          </cell>
          <cell r="F231" t="str">
            <v>06 · Private Revenue</v>
          </cell>
          <cell r="G231" t="str">
            <v>620 · Private Contributions</v>
          </cell>
          <cell r="H231" t="str">
            <v>Revenue</v>
          </cell>
          <cell r="I231" t="str">
            <v>Activity Fees</v>
          </cell>
          <cell r="J231" t="str">
            <v>6302</v>
          </cell>
          <cell r="K231" t="str">
            <v>Student payments for shuttle buses</v>
          </cell>
        </row>
        <row r="232">
          <cell r="D232" t="str">
            <v>6305 · Other program fees</v>
          </cell>
          <cell r="E232" t="str">
            <v>Revenue</v>
          </cell>
          <cell r="F232" t="str">
            <v>06 · Private Revenue</v>
          </cell>
          <cell r="G232" t="str">
            <v>620 · Private Contributions</v>
          </cell>
          <cell r="H232" t="str">
            <v>Revenue</v>
          </cell>
          <cell r="I232" t="str">
            <v>Activity Fees</v>
          </cell>
          <cell r="J232" t="str">
            <v>6305</v>
          </cell>
          <cell r="K232" t="str">
            <v>Student payments for other programs</v>
          </cell>
        </row>
        <row r="233">
          <cell r="D233" t="str">
            <v>6310 · Field trip fees</v>
          </cell>
          <cell r="E233" t="str">
            <v>Revenue</v>
          </cell>
          <cell r="F233" t="str">
            <v>06 · Private Revenue</v>
          </cell>
          <cell r="G233" t="str">
            <v>630 · Activity Fees</v>
          </cell>
          <cell r="H233" t="str">
            <v>Revenue</v>
          </cell>
          <cell r="I233" t="str">
            <v>Activity Fees</v>
          </cell>
          <cell r="J233" t="str">
            <v>6310</v>
          </cell>
          <cell r="K233" t="str">
            <v>Student payments for field trips</v>
          </cell>
        </row>
        <row r="234">
          <cell r="D234" t="str">
            <v>6320 · Club &amp; other fees</v>
          </cell>
          <cell r="E234" t="str">
            <v>Revenue</v>
          </cell>
          <cell r="F234" t="str">
            <v>06 · Private Revenue</v>
          </cell>
          <cell r="G234" t="str">
            <v>630 · Activity Fees</v>
          </cell>
          <cell r="H234" t="str">
            <v>Revenue</v>
          </cell>
          <cell r="I234" t="str">
            <v>Activity Fees</v>
          </cell>
          <cell r="J234" t="str">
            <v>6320</v>
          </cell>
          <cell r="K234" t="str">
            <v>Student payment for clubs, etc</v>
          </cell>
        </row>
        <row r="236">
          <cell r="D236" t="str">
            <v>6400 · Paid meals sales</v>
          </cell>
          <cell r="E236" t="str">
            <v>Revenue</v>
          </cell>
          <cell r="F236" t="str">
            <v>06 · Private Revenue</v>
          </cell>
          <cell r="G236" t="str">
            <v>640 · School Sales</v>
          </cell>
          <cell r="H236" t="str">
            <v>Revenue</v>
          </cell>
          <cell r="I236" t="str">
            <v>Activity Fees</v>
          </cell>
          <cell r="J236" t="str">
            <v>6400</v>
          </cell>
          <cell r="K236" t="str">
            <v>Student payments for meals</v>
          </cell>
        </row>
        <row r="237">
          <cell r="D237" t="str">
            <v>6410 · School store sales</v>
          </cell>
          <cell r="E237" t="str">
            <v>Revenue</v>
          </cell>
          <cell r="F237" t="str">
            <v>06 · Private Revenue</v>
          </cell>
          <cell r="G237" t="str">
            <v>640 · School Sales</v>
          </cell>
          <cell r="H237" t="str">
            <v>Revenue</v>
          </cell>
          <cell r="I237" t="str">
            <v>Activity Fees</v>
          </cell>
          <cell r="J237" t="str">
            <v>6410</v>
          </cell>
          <cell r="K237" t="str">
            <v>Student payments for school store</v>
          </cell>
        </row>
        <row r="238">
          <cell r="D238" t="str">
            <v>6420 · Student/parent fundraising</v>
          </cell>
          <cell r="E238" t="str">
            <v>Revenue</v>
          </cell>
          <cell r="F238" t="str">
            <v>06 · Private Revenue</v>
          </cell>
          <cell r="G238" t="str">
            <v>640 · School Sales</v>
          </cell>
          <cell r="H238" t="str">
            <v>Revenue</v>
          </cell>
          <cell r="I238" t="str">
            <v>Activity Fees</v>
          </cell>
          <cell r="J238" t="str">
            <v>6420</v>
          </cell>
          <cell r="K238" t="str">
            <v>Student fundraising</v>
          </cell>
        </row>
        <row r="239">
          <cell r="D239" t="str">
            <v>6421 · Student fundraising costs</v>
          </cell>
          <cell r="E239" t="str">
            <v>Revenue</v>
          </cell>
          <cell r="F239" t="str">
            <v>06 · Private Revenue</v>
          </cell>
          <cell r="G239" t="str">
            <v>640 · School Sales</v>
          </cell>
          <cell r="H239" t="str">
            <v>Revenue</v>
          </cell>
          <cell r="I239" t="str">
            <v>Activity Fees</v>
          </cell>
          <cell r="J239" t="str">
            <v>6421</v>
          </cell>
          <cell r="K239" t="str">
            <v>Student fundraising costs, a contra revenue account</v>
          </cell>
        </row>
        <row r="240">
          <cell r="D240" t="str">
            <v>6430 · Student uniform sales</v>
          </cell>
          <cell r="E240" t="str">
            <v>Revenue</v>
          </cell>
          <cell r="F240" t="str">
            <v>06 · Private Revenue</v>
          </cell>
          <cell r="G240" t="str">
            <v>640 · School Sales</v>
          </cell>
          <cell r="H240" t="str">
            <v>Revenue</v>
          </cell>
          <cell r="I240" t="str">
            <v>Activity Fees</v>
          </cell>
          <cell r="J240" t="str">
            <v>6430</v>
          </cell>
          <cell r="K240" t="str">
            <v>Student payments for uniforms</v>
          </cell>
        </row>
        <row r="241">
          <cell r="D241" t="str">
            <v>6440 · Discounts given</v>
          </cell>
          <cell r="E241" t="str">
            <v>Revenue</v>
          </cell>
          <cell r="F241" t="str">
            <v>06 · Private Revenue</v>
          </cell>
          <cell r="G241" t="str">
            <v>640 · School Sales</v>
          </cell>
          <cell r="H241" t="str">
            <v>Revenue</v>
          </cell>
          <cell r="I241" t="str">
            <v>Activity Fees</v>
          </cell>
          <cell r="J241" t="str">
            <v>6440</v>
          </cell>
        </row>
        <row r="242">
          <cell r="D242" t="str">
            <v>6450 · Late fees</v>
          </cell>
          <cell r="E242" t="str">
            <v>Revenue</v>
          </cell>
          <cell r="F242" t="str">
            <v>06 · Private Revenue</v>
          </cell>
          <cell r="G242" t="str">
            <v>640 · School Sales</v>
          </cell>
          <cell r="H242" t="str">
            <v>Revenue</v>
          </cell>
          <cell r="I242" t="str">
            <v>Activity Fees</v>
          </cell>
          <cell r="J242" t="str">
            <v>6450</v>
          </cell>
        </row>
        <row r="244">
          <cell r="D244" t="str">
            <v>6500 · Short-term investments</v>
          </cell>
          <cell r="E244" t="str">
            <v>Revenue</v>
          </cell>
          <cell r="F244" t="str">
            <v>06 · Private Revenue</v>
          </cell>
          <cell r="G244" t="str">
            <v>650 · Additional Revenue</v>
          </cell>
          <cell r="H244" t="str">
            <v>Revenue</v>
          </cell>
          <cell r="I244" t="str">
            <v>Other Income</v>
          </cell>
          <cell r="J244" t="str">
            <v>6500</v>
          </cell>
          <cell r="K244" t="str">
            <v>Interest from cash or cash equivalents</v>
          </cell>
        </row>
        <row r="245">
          <cell r="D245" t="str">
            <v>6510 · Dividends &amp; interest securities</v>
          </cell>
          <cell r="E245" t="str">
            <v>Revenue</v>
          </cell>
          <cell r="F245" t="str">
            <v>06 · Private Revenue</v>
          </cell>
          <cell r="G245" t="str">
            <v>650 · Additional Revenue</v>
          </cell>
          <cell r="H245" t="str">
            <v>Revenue</v>
          </cell>
          <cell r="I245" t="str">
            <v>Other Income</v>
          </cell>
          <cell r="J245" t="str">
            <v>6510</v>
          </cell>
          <cell r="K245" t="str">
            <v>Dividends from securities or interest from CDs, or other interest-bearing investments.</v>
          </cell>
        </row>
        <row r="246">
          <cell r="D246" t="str">
            <v>6520 · Rental revenue</v>
          </cell>
          <cell r="E246" t="str">
            <v>Revenue</v>
          </cell>
          <cell r="F246" t="str">
            <v>06 · Private Revenue</v>
          </cell>
          <cell r="G246" t="str">
            <v>650 · Additional Revenue</v>
          </cell>
          <cell r="H246" t="str">
            <v>Revenue</v>
          </cell>
          <cell r="I246" t="str">
            <v>Other Income</v>
          </cell>
          <cell r="J246" t="str">
            <v>6520</v>
          </cell>
          <cell r="K246" t="str">
            <v xml:space="preserve">Fees earned from organizations renting space. This can trigger discussions about Unrelated Business Income </v>
          </cell>
        </row>
        <row r="247">
          <cell r="D247" t="str">
            <v>6530 · Realized gains/losses</v>
          </cell>
          <cell r="E247" t="str">
            <v>Revenue</v>
          </cell>
          <cell r="F247" t="str">
            <v>06 · Private Revenue</v>
          </cell>
          <cell r="G247" t="str">
            <v>650 · Additional Revenue</v>
          </cell>
          <cell r="H247" t="str">
            <v>Revenue</v>
          </cell>
          <cell r="I247" t="str">
            <v>Other Income</v>
          </cell>
          <cell r="J247" t="str">
            <v>6530</v>
          </cell>
          <cell r="K247" t="str">
            <v>Gains/losses from executed/closed transactions (e.g. gains or losses from sales of donated stock, hedges closed during period, and the like)</v>
          </cell>
        </row>
        <row r="248">
          <cell r="D248" t="str">
            <v>6540 · Unrealized gains/losses</v>
          </cell>
          <cell r="E248" t="str">
            <v>Revenue</v>
          </cell>
          <cell r="F248" t="str">
            <v>06 · Private Revenue</v>
          </cell>
          <cell r="G248" t="str">
            <v>650 · Additional Revenue</v>
          </cell>
          <cell r="H248" t="str">
            <v>Revenue</v>
          </cell>
          <cell r="I248" t="str">
            <v>Other Income</v>
          </cell>
          <cell r="J248" t="str">
            <v>6540</v>
          </cell>
          <cell r="K248" t="str">
            <v>Gains/losses from unexecuted/open transactions (e.g.  changes in hedging instrument value [interest rate swap], marketable securities or CDs held)</v>
          </cell>
        </row>
        <row r="249">
          <cell r="D249" t="str">
            <v>6550 · Advertising revenue</v>
          </cell>
          <cell r="E249" t="str">
            <v>Revenue</v>
          </cell>
          <cell r="F249" t="str">
            <v>06 · Private Revenue</v>
          </cell>
          <cell r="G249" t="str">
            <v>650 · Additional Revenue</v>
          </cell>
          <cell r="H249" t="str">
            <v>Revenue</v>
          </cell>
          <cell r="I249" t="str">
            <v>Other Income</v>
          </cell>
          <cell r="J249" t="str">
            <v>6550</v>
          </cell>
          <cell r="K249" t="str">
            <v>Revenue for advertising not associated with fundraising</v>
          </cell>
        </row>
        <row r="250">
          <cell r="D250" t="str">
            <v>6560 · Miscellaneous revenue</v>
          </cell>
          <cell r="E250" t="str">
            <v>Revenue</v>
          </cell>
          <cell r="F250" t="str">
            <v>06 · Private Revenue</v>
          </cell>
          <cell r="G250" t="str">
            <v>650 · Additional Revenue</v>
          </cell>
          <cell r="H250" t="str">
            <v>Revenue</v>
          </cell>
          <cell r="I250" t="str">
            <v>Other Income</v>
          </cell>
          <cell r="J250" t="str">
            <v>6560</v>
          </cell>
          <cell r="K250" t="str">
            <v>Revenue that doesn’t match any other account, including advertising revenue. Attempt to not use.</v>
          </cell>
        </row>
        <row r="251">
          <cell r="D251" t="str">
            <v>6561 · Earned revenue</v>
          </cell>
          <cell r="E251" t="str">
            <v>Revenue</v>
          </cell>
          <cell r="F251" t="str">
            <v>06 · Private Revenue</v>
          </cell>
          <cell r="G251" t="str">
            <v>650 · Additional Revenue</v>
          </cell>
          <cell r="H251" t="str">
            <v>Revenue</v>
          </cell>
          <cell r="I251" t="str">
            <v>Other Income</v>
          </cell>
          <cell r="J251" t="str">
            <v>6561</v>
          </cell>
          <cell r="K251" t="str">
            <v>Revenue that doesn’t match any other account, including advertising revenue. Attempt to not use.</v>
          </cell>
        </row>
        <row r="252">
          <cell r="D252" t="str">
            <v>6580 · Tuition</v>
          </cell>
          <cell r="E252" t="str">
            <v>Revenue</v>
          </cell>
          <cell r="F252" t="str">
            <v>06 · Private Revenue</v>
          </cell>
          <cell r="G252" t="str">
            <v>650 · Additional Revenue</v>
          </cell>
          <cell r="H252" t="str">
            <v>Revenue</v>
          </cell>
          <cell r="I252" t="str">
            <v>Other Income</v>
          </cell>
          <cell r="J252" t="str">
            <v>6580</v>
          </cell>
          <cell r="K252" t="str">
            <v>Fees earned from students that do not reside in D.C. This may no longer be used as OSSE has indicated that they will now handle all billing for out-of-state students.</v>
          </cell>
        </row>
        <row r="254">
          <cell r="D254" t="str">
            <v>6700 · Donated services revenue</v>
          </cell>
          <cell r="E254" t="str">
            <v>Revenue</v>
          </cell>
          <cell r="F254" t="str">
            <v>06 · Private Revenue</v>
          </cell>
          <cell r="G254" t="str">
            <v>670 · Donated Revenue</v>
          </cell>
          <cell r="H254" t="str">
            <v>Revenue</v>
          </cell>
          <cell r="I254" t="str">
            <v>Other Income</v>
          </cell>
          <cell r="J254" t="str">
            <v>6700</v>
          </cell>
          <cell r="K254" t="str">
            <v>Revenue from in-kind services – must be of a professional nature, does not include volunteer work, typically services such as consulting, legal, marketing, and the like show up here, as does rent [i.e. free use of space] (not included in 990 revenue)</v>
          </cell>
        </row>
        <row r="255">
          <cell r="D255" t="str">
            <v>6710 · Donated products/goods revenue</v>
          </cell>
          <cell r="E255" t="str">
            <v>Revenue</v>
          </cell>
          <cell r="F255" t="str">
            <v>06 · Private Revenue</v>
          </cell>
          <cell r="G255" t="str">
            <v>670 · Donated Revenue</v>
          </cell>
          <cell r="H255" t="str">
            <v>Revenue</v>
          </cell>
          <cell r="I255" t="str">
            <v>Other Income</v>
          </cell>
          <cell r="J255" t="str">
            <v>6710</v>
          </cell>
          <cell r="K255" t="str">
            <v>Revenue from in-kind products, such as bookshelves, desks and computers. Record at current value of product</v>
          </cell>
        </row>
        <row r="258">
          <cell r="D258" t="str">
            <v>7000 · Leadership salaries</v>
          </cell>
          <cell r="E258" t="str">
            <v>Expenses</v>
          </cell>
          <cell r="F258" t="str">
            <v>07 · Staff-Related Expense</v>
          </cell>
          <cell r="G258" t="str">
            <v>700 · Curricular Salaries</v>
          </cell>
          <cell r="H258" t="str">
            <v>Personnel Salaries and Benefits</v>
          </cell>
          <cell r="I258" t="str">
            <v>Principal/Executive Salary</v>
          </cell>
          <cell r="J258" t="str">
            <v>7000</v>
          </cell>
          <cell r="K258" t="str">
            <v>Salaries for curricular leaders, including principals, assistant principals. For Executive Director, Chief Academic Officer, use 7300. Note for all salary accounts: Take caution not to have only one employee coded to an account code.</v>
          </cell>
        </row>
        <row r="259">
          <cell r="D259" t="str">
            <v>7001 · Salaries</v>
          </cell>
          <cell r="E259" t="str">
            <v>Expenses</v>
          </cell>
          <cell r="F259" t="str">
            <v>07 · Staff-Related Expense</v>
          </cell>
          <cell r="G259" t="str">
            <v>700 · Curricular Salaries</v>
          </cell>
          <cell r="H259" t="str">
            <v>Personnel Salaries and Benefits</v>
          </cell>
          <cell r="I259" t="str">
            <v>Principal/Executive Salary</v>
          </cell>
          <cell r="J259" t="str">
            <v>7001</v>
          </cell>
          <cell r="K259" t="str">
            <v>Salaries for curricular leaders, including principals, assistant principals. For Executive Director, Chief Academic Officer, use 7300. Note for all salary accounts: Take caution not to have only one employee coded to an account code.</v>
          </cell>
        </row>
        <row r="260">
          <cell r="D260" t="str">
            <v>7010 · Teacher salaries</v>
          </cell>
          <cell r="E260" t="str">
            <v>Expenses</v>
          </cell>
          <cell r="F260" t="str">
            <v>07 · Staff-Related Expense</v>
          </cell>
          <cell r="G260" t="str">
            <v>700 · Curricular Salaries</v>
          </cell>
          <cell r="H260" t="str">
            <v>Personnel Salaries and Benefits</v>
          </cell>
          <cell r="I260" t="str">
            <v>Teachers Salaries</v>
          </cell>
          <cell r="J260" t="str">
            <v>7010</v>
          </cell>
          <cell r="K260" t="str">
            <v>Salaries for grade-level in ES, MS or subject teachers in HS. This does NOT include SpEd teachers, ELL teachers or Specials.</v>
          </cell>
        </row>
        <row r="261">
          <cell r="D261" t="str">
            <v>7011 · SpEd salaries</v>
          </cell>
          <cell r="E261" t="str">
            <v>Expenses</v>
          </cell>
          <cell r="F261" t="str">
            <v>07 · Staff-Related Expense</v>
          </cell>
          <cell r="G261" t="str">
            <v>700 · Curricular Salaries</v>
          </cell>
          <cell r="H261" t="str">
            <v>Personnel Salaries and Benefits</v>
          </cell>
          <cell r="I261" t="str">
            <v>Special Education Salaries</v>
          </cell>
          <cell r="J261" t="str">
            <v>7011</v>
          </cell>
          <cell r="K261" t="str">
            <v xml:space="preserve">Salaries for special education teachers and coordinators </v>
          </cell>
        </row>
        <row r="262">
          <cell r="D262" t="str">
            <v>7012 · ELL teacher salaries</v>
          </cell>
          <cell r="E262" t="str">
            <v>Expenses</v>
          </cell>
          <cell r="F262" t="str">
            <v>07 · Staff-Related Expense</v>
          </cell>
          <cell r="G262" t="str">
            <v>700 · Curricular Salaries</v>
          </cell>
          <cell r="H262" t="str">
            <v>Personnel Salaries and Benefits</v>
          </cell>
          <cell r="I262" t="str">
            <v>Teachers Salaries</v>
          </cell>
          <cell r="J262" t="str">
            <v>7012</v>
          </cell>
          <cell r="K262" t="str">
            <v>Salaries for ELL  teachers and coordinators</v>
          </cell>
        </row>
        <row r="263">
          <cell r="D263" t="str">
            <v>7013 · Specials salaries</v>
          </cell>
          <cell r="E263" t="str">
            <v>Expenses</v>
          </cell>
          <cell r="F263" t="str">
            <v>07 · Staff-Related Expense</v>
          </cell>
          <cell r="G263" t="str">
            <v>700 · Curricular Salaries</v>
          </cell>
          <cell r="H263" t="str">
            <v>Personnel Salaries and Benefits</v>
          </cell>
          <cell r="I263" t="str">
            <v>Teachers Salaries</v>
          </cell>
          <cell r="J263" t="str">
            <v>7013</v>
          </cell>
          <cell r="K263" t="str">
            <v>Salaries for ES, MS specialists in art, music, language, PE, etc. For HS, use 7010. This is an optional account that can be used.</v>
          </cell>
        </row>
        <row r="264">
          <cell r="D264" t="str">
            <v>7014 · Substitute salaries</v>
          </cell>
          <cell r="E264" t="str">
            <v>Expenses</v>
          </cell>
          <cell r="F264" t="str">
            <v>07 · Staff-Related Expense</v>
          </cell>
          <cell r="G264" t="str">
            <v>700 · Curricular Salaries</v>
          </cell>
          <cell r="H264" t="str">
            <v>Personnel Salaries and Benefits</v>
          </cell>
          <cell r="I264" t="str">
            <v>Teachers Salaries</v>
          </cell>
          <cell r="J264" t="str">
            <v>7014</v>
          </cell>
          <cell r="K264" t="str">
            <v>Salaries for short or long-term substitutes that are on payroll. (Note: Unless school is using a company, all substitutes should be paid as employees, not 1099 contractors. This is an IRS law.)</v>
          </cell>
        </row>
        <row r="265">
          <cell r="D265" t="str">
            <v>7019 · Teaching residents salaries</v>
          </cell>
          <cell r="E265" t="str">
            <v>Expenses</v>
          </cell>
          <cell r="F265" t="str">
            <v>07 · Staff-Related Expense</v>
          </cell>
          <cell r="G265" t="str">
            <v>700 · Curricular Salaries</v>
          </cell>
          <cell r="H265" t="str">
            <v>Personnel Salaries and Benefits</v>
          </cell>
          <cell r="I265" t="str">
            <v>Teachers Salaries</v>
          </cell>
          <cell r="J265" t="str">
            <v>7019</v>
          </cell>
          <cell r="K265" t="str">
            <v>Salaries for teaching residents</v>
          </cell>
        </row>
        <row r="266">
          <cell r="D266" t="str">
            <v>7020 · Teacher aides salaries</v>
          </cell>
          <cell r="E266" t="str">
            <v>Expenses</v>
          </cell>
          <cell r="F266" t="str">
            <v>07 · Staff-Related Expense</v>
          </cell>
          <cell r="G266" t="str">
            <v>700 · Curricular Salaries</v>
          </cell>
          <cell r="H266" t="str">
            <v>Personnel Salaries and Benefits</v>
          </cell>
          <cell r="I266" t="str">
            <v>Teacher Aides/Assistants Salaries</v>
          </cell>
          <cell r="J266" t="str">
            <v>7020</v>
          </cell>
          <cell r="K266" t="str">
            <v>Salaries for teacher aides</v>
          </cell>
        </row>
        <row r="267">
          <cell r="D267" t="str">
            <v>7030 · Other curricular salaries</v>
          </cell>
          <cell r="E267" t="str">
            <v>Expenses</v>
          </cell>
          <cell r="F267" t="str">
            <v>07 · Staff-Related Expense</v>
          </cell>
          <cell r="G267" t="str">
            <v>700 · Curricular Salaries</v>
          </cell>
          <cell r="H267" t="str">
            <v>Personnel Salaries and Benefits</v>
          </cell>
          <cell r="I267" t="str">
            <v>Other Education Professionals Salaries</v>
          </cell>
          <cell r="J267" t="str">
            <v>7030</v>
          </cell>
          <cell r="K267" t="str">
            <v>Salaries for other curricular positions. Ex: Reading &amp; math specialists</v>
          </cell>
        </row>
        <row r="268">
          <cell r="D268" t="str">
            <v>7080 · Curricular stipends</v>
          </cell>
          <cell r="E268" t="str">
            <v>Expenses</v>
          </cell>
          <cell r="F268" t="str">
            <v>07 · Staff-Related Expense</v>
          </cell>
          <cell r="G268" t="str">
            <v>700 · Curricular Salaries</v>
          </cell>
          <cell r="H268" t="str">
            <v>Personnel Salaries and Benefits</v>
          </cell>
          <cell r="I268" t="str">
            <v>Teachers Salaries</v>
          </cell>
          <cell r="J268" t="str">
            <v>7080</v>
          </cell>
          <cell r="K268" t="str">
            <v>Stipends for curricular staff performing additional duties</v>
          </cell>
        </row>
        <row r="269">
          <cell r="D269" t="str">
            <v>7090 · Curricular bonuses</v>
          </cell>
          <cell r="E269" t="str">
            <v>Expenses</v>
          </cell>
          <cell r="F269" t="str">
            <v>07 · Staff-Related Expense</v>
          </cell>
          <cell r="G269" t="str">
            <v>700 · Curricular Salaries</v>
          </cell>
          <cell r="H269" t="str">
            <v>Personnel Salaries and Benefits</v>
          </cell>
          <cell r="I269" t="str">
            <v>Teachers Salaries</v>
          </cell>
          <cell r="J269" t="str">
            <v>7090</v>
          </cell>
          <cell r="K269" t="str">
            <v>Bonuses for curricular staff</v>
          </cell>
        </row>
        <row r="271">
          <cell r="D271" t="str">
            <v>7100 · Student support salaries</v>
          </cell>
          <cell r="E271" t="str">
            <v>Expenses</v>
          </cell>
          <cell r="F271" t="str">
            <v>07 · Staff-Related Expense</v>
          </cell>
          <cell r="G271" t="str">
            <v>710 · Supplemental Service Salaries</v>
          </cell>
          <cell r="H271" t="str">
            <v>Personnel Salaries and Benefits</v>
          </cell>
          <cell r="I271" t="str">
            <v>Other Education Professionals Salaries</v>
          </cell>
          <cell r="J271" t="str">
            <v>7100</v>
          </cell>
          <cell r="K271" t="str">
            <v>Salaries for staff providing services to students -- supplemental functions. Ex: Deans, Counselors</v>
          </cell>
        </row>
        <row r="272">
          <cell r="D272" t="str">
            <v>7110 · Instr staff support salaries</v>
          </cell>
          <cell r="E272" t="str">
            <v>Expenses</v>
          </cell>
          <cell r="F272" t="str">
            <v>07 · Staff-Related Expense</v>
          </cell>
          <cell r="G272" t="str">
            <v>710 · Supplemental Service Salaries</v>
          </cell>
          <cell r="H272" t="str">
            <v>Personnel Salaries and Benefits</v>
          </cell>
          <cell r="I272" t="str">
            <v>Other Education Professionals Salaries</v>
          </cell>
          <cell r="J272" t="str">
            <v>7110</v>
          </cell>
          <cell r="K272" t="str">
            <v>Salaries for staff focused on providing services to curricular staff vs. students (primarily instructional coaches)</v>
          </cell>
        </row>
        <row r="273">
          <cell r="D273" t="str">
            <v>7120 · Clerical salaries</v>
          </cell>
          <cell r="E273" t="str">
            <v>Expenses</v>
          </cell>
          <cell r="F273" t="str">
            <v>07 · Staff-Related Expense</v>
          </cell>
          <cell r="G273" t="str">
            <v>710 · Supplemental Service Salaries</v>
          </cell>
          <cell r="H273" t="str">
            <v>Personnel Salaries and Benefits</v>
          </cell>
          <cell r="I273" t="str">
            <v>Clerical Salaries</v>
          </cell>
          <cell r="J273" t="str">
            <v>7120</v>
          </cell>
          <cell r="K273" t="str">
            <v xml:space="preserve">Salaries for front office and assistants </v>
          </cell>
        </row>
        <row r="274">
          <cell r="D274" t="str">
            <v>7130 · Business, operations salaries</v>
          </cell>
          <cell r="E274" t="str">
            <v>Expenses</v>
          </cell>
          <cell r="F274" t="str">
            <v>07 · Staff-Related Expense</v>
          </cell>
          <cell r="G274" t="str">
            <v>710 · Supplemental Service Salaries</v>
          </cell>
          <cell r="H274" t="str">
            <v>Personnel Salaries and Benefits</v>
          </cell>
          <cell r="I274" t="str">
            <v>Business/Operations Salaries</v>
          </cell>
          <cell r="J274" t="str">
            <v>7130</v>
          </cell>
          <cell r="K274" t="str">
            <v>Salaries for business, operations staff. Ex: business manager, Director of Operations. Also other business support functions such as Student Data Analyst and Registrar. For CFO, COO, use 7300</v>
          </cell>
        </row>
        <row r="275">
          <cell r="D275" t="str">
            <v>7131 · IT staff salaries</v>
          </cell>
          <cell r="E275" t="str">
            <v>Expenses</v>
          </cell>
          <cell r="F275" t="str">
            <v>07 · Staff-Related Expense</v>
          </cell>
          <cell r="G275" t="str">
            <v>710 · Supplemental Service Salaries</v>
          </cell>
          <cell r="H275" t="str">
            <v>Personnel Salaries and Benefits</v>
          </cell>
          <cell r="I275" t="str">
            <v>Business/Operations Salaries</v>
          </cell>
          <cell r="J275" t="str">
            <v>7131</v>
          </cell>
          <cell r="K275" t="str">
            <v>Salaries for IT staff</v>
          </cell>
        </row>
        <row r="276">
          <cell r="D276" t="str">
            <v>7140 · Maintenance/custodial salaries</v>
          </cell>
          <cell r="E276" t="str">
            <v>Expenses</v>
          </cell>
          <cell r="F276" t="str">
            <v>07 · Staff-Related Expense</v>
          </cell>
          <cell r="G276" t="str">
            <v>710 · Supplemental Service Salaries</v>
          </cell>
          <cell r="H276" t="str">
            <v>Personnel Salaries and Benefits</v>
          </cell>
          <cell r="I276" t="str">
            <v>Custodial Salaries</v>
          </cell>
          <cell r="J276" t="str">
            <v>7140</v>
          </cell>
          <cell r="K276" t="str">
            <v>Salaries for custodial staff</v>
          </cell>
        </row>
        <row r="277">
          <cell r="D277" t="str">
            <v>7150 · Security salaries</v>
          </cell>
          <cell r="E277" t="str">
            <v>Expenses</v>
          </cell>
          <cell r="F277" t="str">
            <v>07 · Staff-Related Expense</v>
          </cell>
          <cell r="G277" t="str">
            <v>710 · Supplemental Service Salaries</v>
          </cell>
          <cell r="H277" t="str">
            <v>Personnel Salaries and Benefits</v>
          </cell>
          <cell r="I277" t="str">
            <v>Other Staff Salaries</v>
          </cell>
          <cell r="J277" t="str">
            <v>7150</v>
          </cell>
          <cell r="K277" t="str">
            <v>Salaries for security</v>
          </cell>
        </row>
        <row r="278">
          <cell r="D278" t="str">
            <v>7160 · Other service salaries</v>
          </cell>
          <cell r="E278" t="str">
            <v>Expenses</v>
          </cell>
          <cell r="F278" t="str">
            <v>07 · Staff-Related Expense</v>
          </cell>
          <cell r="G278" t="str">
            <v>710 · Supplemental Service Salaries</v>
          </cell>
          <cell r="H278" t="str">
            <v>Personnel Salaries and Benefits</v>
          </cell>
          <cell r="I278" t="str">
            <v>Other Staff Salaries</v>
          </cell>
          <cell r="J278" t="str">
            <v>7160</v>
          </cell>
          <cell r="K278" t="str">
            <v>Salaries for other non-curricular positions. Ex: Food service staff</v>
          </cell>
        </row>
        <row r="279">
          <cell r="D279" t="str">
            <v>7180 · Supplemental service stipends</v>
          </cell>
          <cell r="E279" t="str">
            <v>Expenses</v>
          </cell>
          <cell r="F279" t="str">
            <v>07 · Staff-Related Expense</v>
          </cell>
          <cell r="G279" t="str">
            <v>710 · Supplemental Service Salaries</v>
          </cell>
          <cell r="H279" t="str">
            <v>Personnel Salaries and Benefits</v>
          </cell>
          <cell r="I279" t="str">
            <v>Other Education Professionals Salaries</v>
          </cell>
          <cell r="J279" t="str">
            <v>7180</v>
          </cell>
          <cell r="K279" t="str">
            <v>Stipends for supplemental staff performing additional duties</v>
          </cell>
        </row>
        <row r="280">
          <cell r="D280" t="str">
            <v>7190 · Supplemental service bonuses</v>
          </cell>
          <cell r="E280" t="str">
            <v>Expenses</v>
          </cell>
          <cell r="F280" t="str">
            <v>07 · Staff-Related Expense</v>
          </cell>
          <cell r="G280" t="str">
            <v>710 · Supplemental Service Salaries</v>
          </cell>
          <cell r="H280" t="str">
            <v>Personnel Salaries and Benefits</v>
          </cell>
          <cell r="I280" t="str">
            <v>Other Education Professionals Salaries</v>
          </cell>
          <cell r="J280" t="str">
            <v>7190</v>
          </cell>
          <cell r="K280" t="str">
            <v>Bonuses for supplemental staff</v>
          </cell>
        </row>
        <row r="282">
          <cell r="D282" t="str">
            <v>7200 · Program leadership salaries</v>
          </cell>
          <cell r="E282" t="str">
            <v>Expenses</v>
          </cell>
          <cell r="F282" t="str">
            <v>07 · Staff-Related Expense</v>
          </cell>
          <cell r="G282" t="str">
            <v>720 · Supplemental Program Salaries</v>
          </cell>
          <cell r="H282" t="str">
            <v>Personnel Salaries and Benefits</v>
          </cell>
          <cell r="I282" t="str">
            <v>Other Education Professionals Salaries</v>
          </cell>
          <cell r="J282" t="str">
            <v>7200</v>
          </cell>
          <cell r="K282" t="str">
            <v>Salaries for program leaders. Ex: head of after care or summer</v>
          </cell>
        </row>
        <row r="283">
          <cell r="D283" t="str">
            <v>7210 · Program staff salaries</v>
          </cell>
          <cell r="E283" t="str">
            <v>Expenses</v>
          </cell>
          <cell r="F283" t="str">
            <v>07 · Staff-Related Expense</v>
          </cell>
          <cell r="G283" t="str">
            <v>720 · Supplemental Program Salaries</v>
          </cell>
          <cell r="H283" t="str">
            <v>Personnel Salaries and Benefits</v>
          </cell>
          <cell r="I283" t="str">
            <v>Other Education Professionals Salaries</v>
          </cell>
          <cell r="J283" t="str">
            <v>7210</v>
          </cell>
          <cell r="K283" t="str">
            <v>Salaries for program staff. Do NOT use for summer, see 7212</v>
          </cell>
        </row>
        <row r="284">
          <cell r="D284" t="str">
            <v>7211 · Before care after care salaries</v>
          </cell>
          <cell r="E284" t="str">
            <v>Expenses</v>
          </cell>
          <cell r="F284" t="str">
            <v>07 · Staff-Related Expense</v>
          </cell>
          <cell r="G284" t="str">
            <v>720 · Supplemental Program Salaries</v>
          </cell>
          <cell r="H284" t="str">
            <v>Personnel Salaries and Benefits</v>
          </cell>
          <cell r="I284" t="str">
            <v>Before/After Care Salaries</v>
          </cell>
          <cell r="J284" t="str">
            <v>7211</v>
          </cell>
          <cell r="K284" t="str">
            <v>Salaries for before/after care staff</v>
          </cell>
        </row>
        <row r="285">
          <cell r="D285" t="str">
            <v>7212 · Summer school salaries</v>
          </cell>
          <cell r="E285" t="str">
            <v>Expenses</v>
          </cell>
          <cell r="F285" t="str">
            <v>07 · Staff-Related Expense</v>
          </cell>
          <cell r="G285" t="str">
            <v>720 · Supplemental Program Salaries</v>
          </cell>
          <cell r="H285" t="str">
            <v>Personnel Salaries and Benefits</v>
          </cell>
          <cell r="I285" t="str">
            <v>Summer School Salaries</v>
          </cell>
          <cell r="J285" t="str">
            <v>7212</v>
          </cell>
          <cell r="K285" t="str">
            <v>Salaries for summer staff. Use 7200 for summer leader</v>
          </cell>
        </row>
        <row r="286">
          <cell r="D286" t="str">
            <v>7220 · Staff program stipends</v>
          </cell>
          <cell r="E286" t="str">
            <v>Expenses</v>
          </cell>
          <cell r="F286" t="str">
            <v>07 · Staff-Related Expense</v>
          </cell>
          <cell r="G286" t="str">
            <v>720 · Supplemental Program Salaries</v>
          </cell>
          <cell r="H286" t="str">
            <v>Personnel Salaries and Benefits</v>
          </cell>
          <cell r="I286" t="str">
            <v>Other Education Professionals Salaries</v>
          </cell>
          <cell r="J286" t="str">
            <v>7220</v>
          </cell>
          <cell r="K286" t="str">
            <v>Do not use</v>
          </cell>
        </row>
        <row r="287">
          <cell r="D287" t="str">
            <v>7280 · Program stipends</v>
          </cell>
          <cell r="E287" t="str">
            <v>Expenses</v>
          </cell>
          <cell r="F287" t="str">
            <v>07 · Staff-Related Expense</v>
          </cell>
          <cell r="G287" t="str">
            <v>720 · Supplemental Program Salaries</v>
          </cell>
          <cell r="H287" t="str">
            <v>Personnel Salaries and Benefits</v>
          </cell>
          <cell r="I287" t="str">
            <v>Other Education Professionals Salaries</v>
          </cell>
          <cell r="J287" t="str">
            <v>7280</v>
          </cell>
          <cell r="K287" t="str">
            <v>Stipends for program staff performing additional duties</v>
          </cell>
        </row>
        <row r="288">
          <cell r="D288" t="str">
            <v>7290 · Program bonuses</v>
          </cell>
          <cell r="E288" t="str">
            <v>Expenses</v>
          </cell>
          <cell r="F288" t="str">
            <v>07 · Staff-Related Expense</v>
          </cell>
          <cell r="G288" t="str">
            <v>720 · Supplemental Program Salaries</v>
          </cell>
          <cell r="H288" t="str">
            <v>Personnel Salaries and Benefits</v>
          </cell>
          <cell r="I288" t="str">
            <v>Other Education Professionals Salaries</v>
          </cell>
          <cell r="J288" t="str">
            <v>7290</v>
          </cell>
          <cell r="K288" t="str">
            <v>Bonuses for program staff</v>
          </cell>
        </row>
        <row r="290">
          <cell r="D290" t="str">
            <v>7300 · Executive salaries</v>
          </cell>
          <cell r="E290" t="str">
            <v>Expenses</v>
          </cell>
          <cell r="F290" t="str">
            <v>07 · Staff-Related Expense</v>
          </cell>
          <cell r="G290" t="str">
            <v>730 · Management/Development Salaries</v>
          </cell>
          <cell r="H290" t="str">
            <v>Personnel Salaries and Benefits</v>
          </cell>
          <cell r="I290" t="str">
            <v>Principal/Executive Salary</v>
          </cell>
          <cell r="J290" t="str">
            <v>7300</v>
          </cell>
          <cell r="K290" t="str">
            <v>Salaries for executives. Ex: Executive Director, CEO, CFO, COO, CAO</v>
          </cell>
        </row>
        <row r="291">
          <cell r="D291" t="str">
            <v>7310 · Development salaries</v>
          </cell>
          <cell r="E291" t="str">
            <v>Expenses</v>
          </cell>
          <cell r="F291" t="str">
            <v>07 · Staff-Related Expense</v>
          </cell>
          <cell r="G291" t="str">
            <v>730 · Management/Development Salaries</v>
          </cell>
          <cell r="H291" t="str">
            <v>Personnel Salaries and Benefits</v>
          </cell>
          <cell r="I291" t="str">
            <v>Business/Operations Salaries</v>
          </cell>
          <cell r="J291" t="str">
            <v>7310</v>
          </cell>
          <cell r="K291" t="str">
            <v>Salaries for development staff</v>
          </cell>
        </row>
        <row r="292">
          <cell r="D292" t="str">
            <v>7380 · Executive bonuses</v>
          </cell>
          <cell r="E292" t="str">
            <v>Expenses</v>
          </cell>
          <cell r="F292" t="str">
            <v>07 · Staff-Related Expense</v>
          </cell>
          <cell r="G292" t="str">
            <v>730 · Management/Development Salaries</v>
          </cell>
          <cell r="H292" t="str">
            <v>Personnel Salaries and Benefits</v>
          </cell>
          <cell r="I292" t="str">
            <v>Principal/Executive Salary</v>
          </cell>
          <cell r="J292" t="str">
            <v>7380</v>
          </cell>
          <cell r="K292" t="str">
            <v>Bonuses for executives</v>
          </cell>
        </row>
        <row r="293">
          <cell r="D293" t="str">
            <v>7390 · Development bonuses</v>
          </cell>
          <cell r="E293" t="str">
            <v>Expenses</v>
          </cell>
          <cell r="F293" t="str">
            <v>07 · Staff-Related Expense</v>
          </cell>
          <cell r="G293" t="str">
            <v>730 · Management/Development Salaries</v>
          </cell>
          <cell r="H293" t="str">
            <v>Personnel Salaries and Benefits</v>
          </cell>
          <cell r="I293" t="str">
            <v>Business/Operations Salaries</v>
          </cell>
          <cell r="J293" t="str">
            <v>7390</v>
          </cell>
          <cell r="K293" t="str">
            <v>Bonuses for development staff</v>
          </cell>
        </row>
        <row r="295">
          <cell r="D295" t="str">
            <v>7400 · Retirement plan contrib</v>
          </cell>
          <cell r="E295" t="str">
            <v>Expenses</v>
          </cell>
          <cell r="F295" t="str">
            <v>07 · Staff-Related Expense</v>
          </cell>
          <cell r="G295" t="str">
            <v>740 · Employee Benefits</v>
          </cell>
          <cell r="H295" t="str">
            <v>Personnel Salaries and Benefits</v>
          </cell>
          <cell r="I295" t="str">
            <v>Employee Benefits</v>
          </cell>
          <cell r="J295" t="str">
            <v>7400</v>
          </cell>
          <cell r="K295" t="str">
            <v>Employer portion of retirement plans</v>
          </cell>
        </row>
        <row r="296">
          <cell r="D296" t="str">
            <v>7405 · DCPS Retirement plan contrib</v>
          </cell>
          <cell r="E296" t="str">
            <v>Expenses</v>
          </cell>
          <cell r="F296" t="str">
            <v>07 · Staff-Related Expense</v>
          </cell>
          <cell r="G296" t="str">
            <v>740 · Employee Benefits</v>
          </cell>
          <cell r="H296" t="str">
            <v>Personnel Salaries and Benefits</v>
          </cell>
          <cell r="I296" t="str">
            <v>Employee Benefits</v>
          </cell>
          <cell r="J296" t="str">
            <v>7405</v>
          </cell>
          <cell r="K296" t="str">
            <v xml:space="preserve">Employer portion to DCPS retirement plans </v>
          </cell>
        </row>
        <row r="297">
          <cell r="D297" t="str">
            <v>7410 · Health insurance</v>
          </cell>
          <cell r="E297" t="str">
            <v>Expenses</v>
          </cell>
          <cell r="F297" t="str">
            <v>07 · Staff-Related Expense</v>
          </cell>
          <cell r="G297" t="str">
            <v>740 · Employee Benefits</v>
          </cell>
          <cell r="H297" t="str">
            <v>Personnel Salaries and Benefits</v>
          </cell>
          <cell r="I297" t="str">
            <v>Employee Benefits</v>
          </cell>
          <cell r="J297" t="str">
            <v>7410</v>
          </cell>
          <cell r="K297" t="str">
            <v>Health and dental insurance. Ex: Carefirst</v>
          </cell>
        </row>
        <row r="298">
          <cell r="D298" t="str">
            <v>7420 · Life and disability insurance</v>
          </cell>
          <cell r="E298" t="str">
            <v>Expenses</v>
          </cell>
          <cell r="F298" t="str">
            <v>07 · Staff-Related Expense</v>
          </cell>
          <cell r="G298" t="str">
            <v>740 · Employee Benefits</v>
          </cell>
          <cell r="H298" t="str">
            <v>Personnel Salaries and Benefits</v>
          </cell>
          <cell r="I298" t="str">
            <v>Employee Benefits</v>
          </cell>
          <cell r="J298" t="str">
            <v>7420</v>
          </cell>
          <cell r="K298" t="str">
            <v>Life and disability insurance. Ex: Unum</v>
          </cell>
        </row>
        <row r="299">
          <cell r="D299" t="str">
            <v>7430 · Section 125 plan</v>
          </cell>
          <cell r="E299" t="str">
            <v>Expenses</v>
          </cell>
          <cell r="F299" t="str">
            <v>07 · Staff-Related Expense</v>
          </cell>
          <cell r="G299" t="str">
            <v>740 · Employee Benefits</v>
          </cell>
          <cell r="H299" t="str">
            <v>Personnel Salaries and Benefits</v>
          </cell>
          <cell r="I299" t="str">
            <v>Employee Benefits</v>
          </cell>
          <cell r="J299" t="str">
            <v>7430</v>
          </cell>
          <cell r="K299" t="str">
            <v>Ex: 125 Company, Inc. This is for the expense portion (administrative costs) of the FSA plans. Employee payroll contributions and use of FSA plans should be treated as a separate liability account.</v>
          </cell>
        </row>
        <row r="300">
          <cell r="D300" t="str">
            <v>7440 · Travel stipends</v>
          </cell>
          <cell r="E300" t="str">
            <v>Expenses</v>
          </cell>
          <cell r="F300" t="str">
            <v>07 · Staff-Related Expense</v>
          </cell>
          <cell r="G300" t="str">
            <v>740 · Employee Benefits</v>
          </cell>
          <cell r="H300" t="str">
            <v>Personnel Salaries and Benefits</v>
          </cell>
          <cell r="I300" t="str">
            <v>Employee Benefits</v>
          </cell>
          <cell r="J300" t="str">
            <v>7440</v>
          </cell>
          <cell r="K300" t="str">
            <v>Staff travel stipends (not PD-related). This is typically something that would be run through payroll on a recurring basis. Mileage reimbursements should use 7830.</v>
          </cell>
        </row>
        <row r="301">
          <cell r="D301" t="str">
            <v>7450 · Bonuses</v>
          </cell>
          <cell r="E301" t="str">
            <v>Expenses</v>
          </cell>
          <cell r="F301" t="str">
            <v>07 · Staff-Related Expense</v>
          </cell>
          <cell r="G301" t="str">
            <v>740 · Employee Benefits</v>
          </cell>
          <cell r="H301" t="str">
            <v>Personnel Salaries and Benefits</v>
          </cell>
          <cell r="I301" t="str">
            <v>Employee Benefits</v>
          </cell>
          <cell r="J301" t="str">
            <v>7450</v>
          </cell>
          <cell r="K301" t="str">
            <v>Do not use</v>
          </cell>
        </row>
        <row r="302">
          <cell r="D302" t="str">
            <v>7455 · Leave (vacation)</v>
          </cell>
          <cell r="E302" t="str">
            <v>Expenses</v>
          </cell>
          <cell r="F302" t="str">
            <v>07 · Staff-Related Expense</v>
          </cell>
          <cell r="G302" t="str">
            <v>740 · Employee Benefits</v>
          </cell>
          <cell r="H302" t="str">
            <v>Personnel Salaries and Benefits</v>
          </cell>
          <cell r="I302" t="str">
            <v>Employee Benefits</v>
          </cell>
          <cell r="J302" t="str">
            <v>7455</v>
          </cell>
        </row>
        <row r="303">
          <cell r="D303" t="str">
            <v>7460 · Workers' comp insurance</v>
          </cell>
          <cell r="E303" t="str">
            <v>Expenses</v>
          </cell>
          <cell r="F303" t="str">
            <v>07 · Staff-Related Expense</v>
          </cell>
          <cell r="G303" t="str">
            <v>740 · Employee Benefits</v>
          </cell>
          <cell r="H303" t="str">
            <v>Personnel Salaries and Benefits</v>
          </cell>
          <cell r="I303" t="str">
            <v>Employee Benefits</v>
          </cell>
          <cell r="J303" t="str">
            <v>7460</v>
          </cell>
          <cell r="K303" t="str">
            <v>Worker's compensation insurance Ex: Hartford</v>
          </cell>
        </row>
        <row r="305">
          <cell r="D305" t="str">
            <v>7500 · Social security &amp; medicare</v>
          </cell>
          <cell r="E305" t="str">
            <v>Expenses</v>
          </cell>
          <cell r="F305" t="str">
            <v>07 · Staff-Related Expense</v>
          </cell>
          <cell r="G305" t="str">
            <v>750 · Payroll Taxes</v>
          </cell>
          <cell r="H305" t="str">
            <v>Personnel Salaries and Benefits</v>
          </cell>
          <cell r="I305" t="str">
            <v>Employee Benefits</v>
          </cell>
          <cell r="J305" t="str">
            <v>7500</v>
          </cell>
          <cell r="K305" t="str">
            <v>Federal employer taxes</v>
          </cell>
        </row>
        <row r="306">
          <cell r="D306" t="str">
            <v>7510 · State unemployment tax</v>
          </cell>
          <cell r="E306" t="str">
            <v>Expenses</v>
          </cell>
          <cell r="F306" t="str">
            <v>07 · Staff-Related Expense</v>
          </cell>
          <cell r="G306" t="str">
            <v>750 · Payroll Taxes</v>
          </cell>
          <cell r="H306" t="str">
            <v>Personnel Salaries and Benefits</v>
          </cell>
          <cell r="I306" t="str">
            <v>Employee Benefits</v>
          </cell>
          <cell r="J306" t="str">
            <v>7510</v>
          </cell>
          <cell r="K306" t="str">
            <v>DC state employer taxes for unemployment. Unemployment tax should only be paid for the state in which the organization is located. It is not dependent on the home address of each employee.</v>
          </cell>
        </row>
        <row r="308">
          <cell r="D308" t="str">
            <v>7530 · FUTA</v>
          </cell>
          <cell r="E308" t="str">
            <v>Expenses</v>
          </cell>
          <cell r="F308" t="str">
            <v>07 · Staff-Related Expense</v>
          </cell>
          <cell r="G308" t="str">
            <v>750 · Payroll Taxes</v>
          </cell>
          <cell r="H308" t="str">
            <v>Personnel Salaries and Benefits</v>
          </cell>
          <cell r="I308" t="str">
            <v>Employee Benefits</v>
          </cell>
          <cell r="J308" t="str">
            <v>7530</v>
          </cell>
          <cell r="K308" t="str">
            <v>Federal unemployment tax. Non-profits should never pay this</v>
          </cell>
        </row>
        <row r="310">
          <cell r="D310" t="str">
            <v>7600 · Staff development (non-travel)</v>
          </cell>
          <cell r="E310" t="str">
            <v>Expenses</v>
          </cell>
          <cell r="F310" t="str">
            <v>07 · Staff-Related Expense</v>
          </cell>
          <cell r="G310" t="str">
            <v>760 · Professional Development</v>
          </cell>
          <cell r="H310" t="str">
            <v>Personnel Salaries and Benefits</v>
          </cell>
          <cell r="I310" t="str">
            <v>Staff Development Expense</v>
          </cell>
          <cell r="J310" t="str">
            <v>7600</v>
          </cell>
          <cell r="K310" t="str">
            <v>Professional development contracts, conference registrations, on-site speakers, and staff development meals Ex: Imagine Learning</v>
          </cell>
        </row>
        <row r="311">
          <cell r="D311" t="str">
            <v>7605 · Tuition reimbursement</v>
          </cell>
          <cell r="E311" t="str">
            <v>Expenses</v>
          </cell>
          <cell r="F311" t="str">
            <v>07 · Staff-Related Expense</v>
          </cell>
          <cell r="G311" t="str">
            <v>760 · Professional Development</v>
          </cell>
          <cell r="H311" t="str">
            <v>Personnel Salaries and Benefits</v>
          </cell>
          <cell r="I311" t="str">
            <v>Staff Development Expense</v>
          </cell>
          <cell r="J311" t="str">
            <v>7605</v>
          </cell>
          <cell r="K311" t="str">
            <v>Tuition reimbursement for staff. This is an optional account that can be used.</v>
          </cell>
        </row>
        <row r="312">
          <cell r="D312" t="str">
            <v>7610 · Staff development travel</v>
          </cell>
          <cell r="E312" t="str">
            <v>Expenses</v>
          </cell>
          <cell r="F312" t="str">
            <v>07 · Staff-Related Expense</v>
          </cell>
          <cell r="G312" t="str">
            <v>760 · Professional Development</v>
          </cell>
          <cell r="H312" t="str">
            <v>Personnel Salaries and Benefits</v>
          </cell>
          <cell r="I312" t="str">
            <v>Staff Development Expense</v>
          </cell>
          <cell r="J312" t="str">
            <v>7610</v>
          </cell>
          <cell r="K312" t="str">
            <v>Hotel, airfare, per-diem, and meals while traveling</v>
          </cell>
        </row>
        <row r="314">
          <cell r="D314" t="str">
            <v>7700 · Substitute contract staff</v>
          </cell>
          <cell r="E314" t="str">
            <v>Expenses</v>
          </cell>
          <cell r="F314" t="str">
            <v>07 · Staff-Related Expense</v>
          </cell>
          <cell r="G314" t="str">
            <v>770 · Contracted Staff</v>
          </cell>
          <cell r="H314" t="str">
            <v>Personnel Salaries and Benefits</v>
          </cell>
          <cell r="I314" t="str">
            <v xml:space="preserve">Contracted Staff </v>
          </cell>
          <cell r="J314" t="str">
            <v>7700</v>
          </cell>
          <cell r="K314"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15">
          <cell r="D315" t="str">
            <v>7710 · Temporary contract help</v>
          </cell>
          <cell r="E315" t="str">
            <v>Expenses</v>
          </cell>
          <cell r="F315" t="str">
            <v>07 · Staff-Related Expense</v>
          </cell>
          <cell r="G315" t="str">
            <v>770 · Contracted Staff</v>
          </cell>
          <cell r="H315" t="str">
            <v>Personnel Salaries and Benefits</v>
          </cell>
          <cell r="I315" t="str">
            <v xml:space="preserve">Contracted Staff </v>
          </cell>
          <cell r="J315" t="str">
            <v>7710</v>
          </cell>
          <cell r="K315" t="str">
            <v>Do not use</v>
          </cell>
        </row>
        <row r="316">
          <cell r="D316" t="str">
            <v>7711 · Curricular contract staff</v>
          </cell>
          <cell r="E316" t="str">
            <v>Expenses</v>
          </cell>
          <cell r="F316" t="str">
            <v>07 · Staff-Related Expense</v>
          </cell>
          <cell r="G316" t="str">
            <v>770 · Contracted Staff</v>
          </cell>
          <cell r="H316" t="str">
            <v>Personnel Salaries and Benefits</v>
          </cell>
          <cell r="I316" t="str">
            <v xml:space="preserve">Contracted Staff </v>
          </cell>
          <cell r="J316" t="str">
            <v>7711</v>
          </cell>
          <cell r="K316" t="str">
            <v>Contractors for direct teaching, including teaching aides, art/math/dance teachers. Ex: Urban Teacher Center. Similar to 7700, this should rarely be used for individuals as they should be treated as employees in most cases.</v>
          </cell>
        </row>
        <row r="317">
          <cell r="D317" t="str">
            <v>7712 · Sup service contract staff</v>
          </cell>
          <cell r="E317" t="str">
            <v>Expenses</v>
          </cell>
          <cell r="F317" t="str">
            <v>07 · Staff-Related Expense</v>
          </cell>
          <cell r="G317" t="str">
            <v>770 · Contracted Staff</v>
          </cell>
          <cell r="H317" t="str">
            <v>Personnel Salaries and Benefits</v>
          </cell>
          <cell r="I317" t="str">
            <v xml:space="preserve">Contracted Staff </v>
          </cell>
          <cell r="J317" t="str">
            <v>7712</v>
          </cell>
          <cell r="K317" t="str">
            <v>Temporary contractors for supplemental support, including curriculum consultants, data, registrar, business, clerical, recruiting, or food service. Similar to 7700, this should rarely be used for individuals as they should be treated as employees in most cases.</v>
          </cell>
        </row>
        <row r="318">
          <cell r="D318" t="str">
            <v>7713 · Sup prog contract staff</v>
          </cell>
          <cell r="E318" t="str">
            <v>Expenses</v>
          </cell>
          <cell r="F318" t="str">
            <v>07 · Staff-Related Expense</v>
          </cell>
          <cell r="G318" t="str">
            <v>770 · Contracted Staff</v>
          </cell>
          <cell r="H318" t="str">
            <v>Personnel Salaries and Benefits</v>
          </cell>
          <cell r="I318" t="str">
            <v xml:space="preserve">Contracted Staff </v>
          </cell>
          <cell r="J318" t="str">
            <v>7713</v>
          </cell>
          <cell r="K318" t="str">
            <v>Temporary contractors for additional program support (ex: BC/AC, intersession contractors). Similar to 7700, this should rarely be used for individuals as they should be treated as employees in most cases.</v>
          </cell>
        </row>
        <row r="319">
          <cell r="D319" t="str">
            <v>7714 · Fundraising contract staff</v>
          </cell>
          <cell r="E319" t="str">
            <v>Expenses</v>
          </cell>
          <cell r="F319" t="str">
            <v>07 · Staff-Related Expense</v>
          </cell>
          <cell r="G319" t="str">
            <v>770 · Contracted Staff</v>
          </cell>
          <cell r="H319" t="str">
            <v>Personnel Salaries and Benefits</v>
          </cell>
          <cell r="I319" t="str">
            <v xml:space="preserve">Contracted Staff </v>
          </cell>
          <cell r="J319" t="str">
            <v>7714</v>
          </cell>
          <cell r="K319" t="str">
            <v>Temporary contractors for development. Similar to 7700, this should rarely be used for individuals as they should be treated as employees in most cases.</v>
          </cell>
        </row>
        <row r="321">
          <cell r="D321" t="str">
            <v>7800 · Staff recruiting</v>
          </cell>
          <cell r="E321" t="str">
            <v>Expenses</v>
          </cell>
          <cell r="F321" t="str">
            <v>07 · Staff-Related Expense</v>
          </cell>
          <cell r="G321" t="str">
            <v>780 · Other Staff Expense</v>
          </cell>
          <cell r="H321" t="str">
            <v>Office Expenses</v>
          </cell>
          <cell r="I321" t="str">
            <v>Staff Development Expense</v>
          </cell>
          <cell r="J321" t="str">
            <v>7800</v>
          </cell>
          <cell r="K321" t="str">
            <v>Staff recruiting in the form of advertisements, travel for visiting recruits, fees to recruitment agencies (ex: New Leaders, Teach for America)</v>
          </cell>
        </row>
        <row r="322">
          <cell r="D322" t="str">
            <v>7810 · Staff background checks</v>
          </cell>
          <cell r="E322" t="str">
            <v>Expenses</v>
          </cell>
          <cell r="F322" t="str">
            <v>07 · Staff-Related Expense</v>
          </cell>
          <cell r="G322" t="str">
            <v>780 · Other Staff Expense</v>
          </cell>
          <cell r="H322" t="str">
            <v>Office Expenses</v>
          </cell>
          <cell r="I322" t="str">
            <v>Staff Development Expense</v>
          </cell>
          <cell r="J322" t="str">
            <v>7810</v>
          </cell>
          <cell r="K322" t="str">
            <v>Background checks on new employees</v>
          </cell>
        </row>
        <row r="323">
          <cell r="D323" t="str">
            <v>7820 · Staff meals, events, &amp; awards</v>
          </cell>
          <cell r="E323" t="str">
            <v>Expenses</v>
          </cell>
          <cell r="F323" t="str">
            <v>07 · Staff-Related Expense</v>
          </cell>
          <cell r="G323" t="str">
            <v>780 · Other Staff Expense</v>
          </cell>
          <cell r="H323" t="str">
            <v>Office Expenses</v>
          </cell>
          <cell r="I323" t="str">
            <v>Staff Development Expense</v>
          </cell>
          <cell r="J323" t="str">
            <v>7820</v>
          </cell>
          <cell r="K323" t="str">
            <v>Executive staff business meetings, meals and gifts for staff celebrations, and board meeting food</v>
          </cell>
        </row>
        <row r="324">
          <cell r="D324" t="str">
            <v>7830 · Staff travel (non-development)</v>
          </cell>
          <cell r="E324" t="str">
            <v>Expenses</v>
          </cell>
          <cell r="F324" t="str">
            <v>07 · Staff-Related Expense</v>
          </cell>
          <cell r="G324" t="str">
            <v>780 · Other Staff Expense</v>
          </cell>
          <cell r="H324" t="str">
            <v>General Expenses</v>
          </cell>
          <cell r="I324" t="str">
            <v>Transportation</v>
          </cell>
          <cell r="J324" t="str">
            <v>7830</v>
          </cell>
          <cell r="K324" t="str">
            <v>Staff parking, car rental, mileage reimbursement, and gas</v>
          </cell>
        </row>
        <row r="327">
          <cell r="D327" t="str">
            <v>8000 · Rent</v>
          </cell>
          <cell r="E327" t="str">
            <v>Expenses</v>
          </cell>
          <cell r="F327" t="str">
            <v>08 · Occupancy Expense</v>
          </cell>
          <cell r="G327" t="str">
            <v>800 · Occupancy Rent Expense</v>
          </cell>
          <cell r="H327" t="str">
            <v>Occupancy Expenses</v>
          </cell>
          <cell r="I327" t="str">
            <v>Rent</v>
          </cell>
          <cell r="J327" t="str">
            <v>8000</v>
          </cell>
          <cell r="K327" t="str">
            <v>Operating campus rent</v>
          </cell>
        </row>
        <row r="328">
          <cell r="D328" t="str">
            <v xml:space="preserve">8001 · Deferred Rent Expense </v>
          </cell>
          <cell r="E328" t="str">
            <v>Expenses</v>
          </cell>
          <cell r="F328" t="str">
            <v>08 · Occupancy Expense</v>
          </cell>
          <cell r="G328" t="str">
            <v>800 · Occupancy Rent Expense</v>
          </cell>
          <cell r="H328" t="str">
            <v>Occupancy Expenses</v>
          </cell>
          <cell r="I328" t="str">
            <v>Rent</v>
          </cell>
          <cell r="J328" t="str">
            <v>8001</v>
          </cell>
          <cell r="K328" t="str">
            <v>Non-cash portion of rent expense</v>
          </cell>
        </row>
        <row r="329">
          <cell r="D329" t="str">
            <v>8010 · Supplemental rent</v>
          </cell>
          <cell r="E329" t="str">
            <v>Expenses</v>
          </cell>
          <cell r="F329" t="str">
            <v>08 · Occupancy Expense</v>
          </cell>
          <cell r="G329" t="str">
            <v>800 · Occupancy Rent Expense</v>
          </cell>
          <cell r="H329" t="str">
            <v>Occupancy Expenses</v>
          </cell>
          <cell r="I329" t="str">
            <v>Rent</v>
          </cell>
          <cell r="J329" t="str">
            <v>8010</v>
          </cell>
          <cell r="K329" t="str">
            <v xml:space="preserve">Additional rent, such as CAM, parking, storage, and the like. </v>
          </cell>
        </row>
        <row r="330">
          <cell r="D330" t="str">
            <v>8020 · Real estate taxes</v>
          </cell>
          <cell r="E330" t="str">
            <v>Expenses</v>
          </cell>
          <cell r="F330" t="str">
            <v>08 · Occupancy Expense</v>
          </cell>
          <cell r="G330" t="str">
            <v>800 · Occupancy Rent Expense</v>
          </cell>
          <cell r="H330" t="str">
            <v>Occupancy Expenses</v>
          </cell>
          <cell r="I330" t="str">
            <v>Rent</v>
          </cell>
          <cell r="J330" t="str">
            <v>8020</v>
          </cell>
          <cell r="K330" t="str">
            <v>Real estate taxes. In most cases, schools can get a large portion of these taxes reimbursed by DC by submitting additional paperwork. If school will be reimbursed, code to 1380 Miscellaneous Receivable.</v>
          </cell>
        </row>
        <row r="332">
          <cell r="D332" t="str">
            <v>8100 · Utilities &amp; garbage removal</v>
          </cell>
          <cell r="E332" t="str">
            <v>Expenses</v>
          </cell>
          <cell r="F332" t="str">
            <v>08 · Occupancy Expense</v>
          </cell>
          <cell r="G332" t="str">
            <v>810 · Occupancy Service Expense</v>
          </cell>
          <cell r="H332" t="str">
            <v>Occupancy Expenses</v>
          </cell>
          <cell r="I332" t="str">
            <v>Utilities</v>
          </cell>
          <cell r="J332" t="str">
            <v>8100</v>
          </cell>
          <cell r="K332" t="str">
            <v>Electricity, water, gas, and recycling. Ex: DC WASA, Pepco, Washington Gas</v>
          </cell>
        </row>
        <row r="333">
          <cell r="D333" t="str">
            <v>8110 · Contracted building services</v>
          </cell>
          <cell r="E333" t="str">
            <v>Expenses</v>
          </cell>
          <cell r="F333" t="str">
            <v>08 · Occupancy Expense</v>
          </cell>
          <cell r="G333" t="str">
            <v>810 · Occupancy Service Expense</v>
          </cell>
          <cell r="H333" t="str">
            <v>Occupancy Expenses</v>
          </cell>
          <cell r="I333" t="str">
            <v>Contracted Building Services</v>
          </cell>
          <cell r="J333" t="str">
            <v>8110</v>
          </cell>
          <cell r="K333" t="str">
            <v>Monthly janitorial, security, exterminating, monitoring, etc Ex: A&amp;D Security, Cintas, Orkin Exterminating, PMM Companies</v>
          </cell>
        </row>
        <row r="334">
          <cell r="D334" t="str">
            <v>8120 · Maintenance and repairs</v>
          </cell>
          <cell r="E334" t="str">
            <v>Expenses</v>
          </cell>
          <cell r="F334" t="str">
            <v>08 · Occupancy Expense</v>
          </cell>
          <cell r="G334" t="str">
            <v>810 · Occupancy Service Expense</v>
          </cell>
          <cell r="H334" t="str">
            <v>Occupancy Expenses</v>
          </cell>
          <cell r="I334" t="str">
            <v>Building Maintenance and Repairs</v>
          </cell>
          <cell r="J334" t="str">
            <v>8120</v>
          </cell>
          <cell r="K334" t="str">
            <v>One-time building maintenance, repairs, locksmiths, supplies and movers.</v>
          </cell>
        </row>
        <row r="335">
          <cell r="D335" t="str">
            <v>8130 · Janitorial supplies</v>
          </cell>
          <cell r="E335" t="str">
            <v>Expenses</v>
          </cell>
          <cell r="F335" t="str">
            <v>08 · Occupancy Expense</v>
          </cell>
          <cell r="G335" t="str">
            <v>810 · Occupancy Service Expense</v>
          </cell>
          <cell r="H335" t="str">
            <v>Occupancy Expenses</v>
          </cell>
          <cell r="I335" t="str">
            <v>Janitorial Supplies</v>
          </cell>
          <cell r="J335" t="str">
            <v>8130</v>
          </cell>
          <cell r="K335" t="str">
            <v xml:space="preserve">Cleaning supplies </v>
          </cell>
        </row>
        <row r="336">
          <cell r="D336" t="str">
            <v>8140 · Facility consulting fees</v>
          </cell>
          <cell r="E336" t="str">
            <v>Expenses</v>
          </cell>
          <cell r="F336" t="str">
            <v>08 · Occupancy Expense</v>
          </cell>
          <cell r="G336" t="str">
            <v>810 · Occupancy Service Expense</v>
          </cell>
          <cell r="H336" t="str">
            <v>Occupancy Expenses</v>
          </cell>
          <cell r="I336" t="str">
            <v>Contracted Building Services</v>
          </cell>
          <cell r="J336" t="str">
            <v>8140</v>
          </cell>
          <cell r="K336" t="str">
            <v>Non-capitalized consulting related to facilities such as feasibility studies, legal fees on operating leases, financial consulting in the exploration phase. Capitalized fees would go into 1820, then 1810 or 1830</v>
          </cell>
        </row>
        <row r="339">
          <cell r="D339" t="str">
            <v>9000 · Student supplies, snacks</v>
          </cell>
          <cell r="E339" t="str">
            <v>Expenses</v>
          </cell>
          <cell r="F339" t="str">
            <v>09 · Additional Expense</v>
          </cell>
          <cell r="G339" t="str">
            <v>900 · Direct Student Expense</v>
          </cell>
          <cell r="H339" t="str">
            <v>Direct Student Expense</v>
          </cell>
          <cell r="I339" t="str">
            <v>Student Supplies and Materials</v>
          </cell>
          <cell r="J339" t="str">
            <v>9000</v>
          </cell>
          <cell r="K339" t="str">
            <v xml:space="preserve">Supplies or snacks for students, such as classroom supplies, reading books, non-capitalized student furniture and supplies for teachers in the classroom </v>
          </cell>
        </row>
        <row r="340">
          <cell r="D340" t="str">
            <v>9010 · Student assessment materials</v>
          </cell>
          <cell r="E340" t="str">
            <v>Expenses</v>
          </cell>
          <cell r="F340" t="str">
            <v>09 · Additional Expense</v>
          </cell>
          <cell r="G340" t="str">
            <v>900 · Direct Student Expense</v>
          </cell>
          <cell r="H340" t="str">
            <v>Direct Student Expense</v>
          </cell>
          <cell r="I340" t="str">
            <v>Student Assessment Materials</v>
          </cell>
          <cell r="J340" t="str">
            <v>9010</v>
          </cell>
          <cell r="K340" t="str">
            <v>Supplies that aid in student assessment, as well as the assessments themselves, such as test booklets, assessment books, GED testing, supplies for PARCC testing. Ex: Achievement Network, Pearson</v>
          </cell>
        </row>
        <row r="341">
          <cell r="D341" t="str">
            <v>9020 · Student textbooks</v>
          </cell>
          <cell r="E341" t="str">
            <v>Expenses</v>
          </cell>
          <cell r="F341" t="str">
            <v>09 · Additional Expense</v>
          </cell>
          <cell r="G341" t="str">
            <v>900 · Direct Student Expense</v>
          </cell>
          <cell r="H341" t="str">
            <v>Direct Student Expense</v>
          </cell>
          <cell r="I341" t="str">
            <v>Textbooks</v>
          </cell>
          <cell r="J341" t="str">
            <v>9020</v>
          </cell>
          <cell r="K341" t="str">
            <v xml:space="preserve">Textbooks or annual online subscription equivalent </v>
          </cell>
        </row>
        <row r="342">
          <cell r="D342" t="str">
            <v>9030 · Student uniforms</v>
          </cell>
          <cell r="E342" t="str">
            <v>Expenses</v>
          </cell>
          <cell r="F342" t="str">
            <v>09 · Additional Expense</v>
          </cell>
          <cell r="G342" t="str">
            <v>900 · Direct Student Expense</v>
          </cell>
          <cell r="H342" t="str">
            <v>Direct Student Expense</v>
          </cell>
          <cell r="I342" t="str">
            <v>Student Supplies and Materials</v>
          </cell>
          <cell r="J342" t="str">
            <v>9030</v>
          </cell>
          <cell r="K342" t="str">
            <v>School uniforms for the students</v>
          </cell>
        </row>
        <row r="343">
          <cell r="D343" t="str">
            <v>9040 · Library &amp; media materials</v>
          </cell>
          <cell r="E343" t="str">
            <v>Expenses</v>
          </cell>
          <cell r="F343" t="str">
            <v>09 · Additional Expense</v>
          </cell>
          <cell r="G343" t="str">
            <v>900 · Direct Student Expense</v>
          </cell>
          <cell r="H343" t="str">
            <v>Direct Student Expense</v>
          </cell>
          <cell r="I343" t="str">
            <v>Library and Media Center Materials</v>
          </cell>
          <cell r="J343" t="str">
            <v>9040</v>
          </cell>
          <cell r="K343" t="str">
            <v xml:space="preserve">Books, videos, and online subscriptions for a classroom library or the school’s library </v>
          </cell>
        </row>
        <row r="344">
          <cell r="D344" t="str">
            <v>9050 · Contracted instruction fees</v>
          </cell>
          <cell r="E344" t="str">
            <v>Expenses</v>
          </cell>
          <cell r="F344" t="str">
            <v>09 · Additional Expense</v>
          </cell>
          <cell r="G344" t="str">
            <v>900 · Direct Student Expense</v>
          </cell>
          <cell r="H344" t="str">
            <v>Direct Student Expense</v>
          </cell>
          <cell r="I344" t="str">
            <v>Contracted Student Services</v>
          </cell>
          <cell r="J344" t="str">
            <v>9050</v>
          </cell>
          <cell r="K344" t="str">
            <v xml:space="preserve">Contracted instruction fees provided by outsourced vendors, such as college counselors, art/dance/music/PE teachers. For Special Education use 9051. </v>
          </cell>
        </row>
        <row r="345">
          <cell r="D345" t="str">
            <v>9051 · Contracted SpEd instruction</v>
          </cell>
          <cell r="E345" t="str">
            <v>Expenses</v>
          </cell>
          <cell r="F345" t="str">
            <v>09 · Additional Expense</v>
          </cell>
          <cell r="G345" t="str">
            <v>900 · Direct Student Expense</v>
          </cell>
          <cell r="H345" t="str">
            <v>Direct Student Expense</v>
          </cell>
          <cell r="I345" t="str">
            <v>Contracted Student Services</v>
          </cell>
          <cell r="J345" t="str">
            <v>9051</v>
          </cell>
          <cell r="K345" t="str">
            <v>Special education, speech, therapy, language, occupational, evaluations Ex: Ellis Therapeutic Consultants, End-To-End Solutions, Psychological Assessment Solutions</v>
          </cell>
        </row>
        <row r="346">
          <cell r="D346" t="str">
            <v>9052 · Contracted SES instruction</v>
          </cell>
          <cell r="E346" t="str">
            <v>Expenses</v>
          </cell>
          <cell r="F346" t="str">
            <v>09 · Additional Expense</v>
          </cell>
          <cell r="G346" t="str">
            <v>900 · Direct Student Expense</v>
          </cell>
          <cell r="H346" t="str">
            <v>Direct Student Expense</v>
          </cell>
          <cell r="I346" t="str">
            <v>Contracted Student Services</v>
          </cell>
          <cell r="J346" t="str">
            <v>9052</v>
          </cell>
          <cell r="K346" t="str">
            <v>Supplemental education services or free tutoring, sometimes required under NCLB</v>
          </cell>
        </row>
        <row r="347">
          <cell r="D347" t="str">
            <v>9060 · Food service fees</v>
          </cell>
          <cell r="E347" t="str">
            <v>Expenses</v>
          </cell>
          <cell r="F347" t="str">
            <v>09 · Additional Expense</v>
          </cell>
          <cell r="G347" t="str">
            <v>900 · Direct Student Expense</v>
          </cell>
          <cell r="H347" t="str">
            <v>General Expenses</v>
          </cell>
          <cell r="I347" t="str">
            <v>Food Service</v>
          </cell>
          <cell r="J347" t="str">
            <v>9060</v>
          </cell>
          <cell r="K347" t="str">
            <v>Monthly breakfast, lunch, and snack service for students (ex: Revolution Foods). Staff meals go to 7820.</v>
          </cell>
        </row>
        <row r="348">
          <cell r="D348" t="str">
            <v>9070 · Student field trips</v>
          </cell>
          <cell r="E348" t="str">
            <v>Expenses</v>
          </cell>
          <cell r="F348" t="str">
            <v>09 · Additional Expense</v>
          </cell>
          <cell r="G348" t="str">
            <v>900 · Direct Student Expense</v>
          </cell>
          <cell r="H348" t="str">
            <v>General Expenses</v>
          </cell>
          <cell r="I348" t="str">
            <v>Transportation</v>
          </cell>
          <cell r="J348" t="str">
            <v>9070</v>
          </cell>
          <cell r="K348" t="str">
            <v>Field trips fees, including admission, metro, and buses</v>
          </cell>
        </row>
        <row r="349">
          <cell r="D349" t="str">
            <v>9074 · Student transportation</v>
          </cell>
          <cell r="E349" t="str">
            <v>Expenses</v>
          </cell>
          <cell r="F349" t="str">
            <v>09 · Additional Expense</v>
          </cell>
          <cell r="G349" t="str">
            <v>900 · Direct Student Expense</v>
          </cell>
          <cell r="H349" t="str">
            <v>General Expenses</v>
          </cell>
          <cell r="I349" t="str">
            <v>Transportation</v>
          </cell>
          <cell r="J349" t="str">
            <v>9074</v>
          </cell>
          <cell r="K349" t="str">
            <v>All student transportation not related to field trips. This would only be used for a school that is providing transportation to its students on a daily basis.</v>
          </cell>
        </row>
        <row r="350">
          <cell r="D350" t="str">
            <v>9080 · Student recruiting</v>
          </cell>
          <cell r="E350" t="str">
            <v>Expenses</v>
          </cell>
          <cell r="F350" t="str">
            <v>09 · Additional Expense</v>
          </cell>
          <cell r="G350" t="str">
            <v>900 · Direct Student Expense</v>
          </cell>
          <cell r="H350" t="str">
            <v>Direct Student Expense</v>
          </cell>
          <cell r="I350" t="str">
            <v>Miscellaneous Student Expense</v>
          </cell>
          <cell r="J350" t="str">
            <v>9080</v>
          </cell>
          <cell r="K350" t="str">
            <v>Hourly recruiters, advertising, expo expenses, and printing brochures</v>
          </cell>
        </row>
        <row r="351">
          <cell r="D351" t="str">
            <v>9085 · Student events</v>
          </cell>
          <cell r="E351" t="str">
            <v>Expenses</v>
          </cell>
          <cell r="F351" t="str">
            <v>09 · Additional Expense</v>
          </cell>
          <cell r="G351" t="str">
            <v>900 · Direct Student Expense</v>
          </cell>
          <cell r="H351" t="str">
            <v>Direct Student Expense</v>
          </cell>
          <cell r="I351" t="str">
            <v>Miscellaneous Student Expense</v>
          </cell>
          <cell r="J351" t="str">
            <v>9085</v>
          </cell>
          <cell r="K351" t="str">
            <v>Family &amp; school events.</v>
          </cell>
        </row>
        <row r="352">
          <cell r="D352" t="str">
            <v>9090 · Other student expenses</v>
          </cell>
          <cell r="E352" t="str">
            <v>Expenses</v>
          </cell>
          <cell r="F352" t="str">
            <v>09 · Additional Expense</v>
          </cell>
          <cell r="G352" t="str">
            <v>900 · Direct Student Expense</v>
          </cell>
          <cell r="H352" t="str">
            <v>Direct Student Expense</v>
          </cell>
          <cell r="I352" t="str">
            <v>Miscellaneous Student Expense</v>
          </cell>
          <cell r="J352" t="str">
            <v>9090</v>
          </cell>
          <cell r="K352" t="str">
            <v xml:space="preserve">Student expenses that don't fit into the other categories, such as graduation speakers and costs related to student events </v>
          </cell>
        </row>
        <row r="353">
          <cell r="D353" t="str">
            <v>9091 · Translation services</v>
          </cell>
          <cell r="E353" t="str">
            <v>Expenses</v>
          </cell>
          <cell r="F353" t="str">
            <v>09 · Additional Expense</v>
          </cell>
          <cell r="G353" t="str">
            <v>900 · Direct Student Expense</v>
          </cell>
          <cell r="H353" t="str">
            <v>Direct Student Expense</v>
          </cell>
          <cell r="I353" t="str">
            <v>Miscellaneous Student Expense</v>
          </cell>
          <cell r="J353" t="str">
            <v>9091</v>
          </cell>
          <cell r="K353" t="str">
            <v>Translation of report cards, promotions to other languages</v>
          </cell>
        </row>
        <row r="354">
          <cell r="D354" t="str">
            <v>9092 · After care</v>
          </cell>
          <cell r="E354" t="str">
            <v>Expenses</v>
          </cell>
          <cell r="F354" t="str">
            <v>09 · Additional Expense</v>
          </cell>
          <cell r="G354" t="str">
            <v>900 · Direct Student Expense</v>
          </cell>
          <cell r="H354" t="str">
            <v>Direct Student Expense</v>
          </cell>
          <cell r="I354" t="str">
            <v>Miscellaneous Student Expense</v>
          </cell>
          <cell r="J354" t="str">
            <v>9092</v>
          </cell>
          <cell r="K354" t="str">
            <v>Outsourced after care providers</v>
          </cell>
        </row>
        <row r="355">
          <cell r="D355" t="str">
            <v>9093 · Student Scholarships</v>
          </cell>
          <cell r="E355" t="str">
            <v>Expenses</v>
          </cell>
          <cell r="F355" t="str">
            <v>09 · Additional Expense</v>
          </cell>
          <cell r="G355" t="str">
            <v>900 · Direct Student Expense</v>
          </cell>
          <cell r="H355" t="str">
            <v>Direct Student Expense</v>
          </cell>
          <cell r="I355" t="str">
            <v>Miscellaneous Student Expense</v>
          </cell>
          <cell r="J355" t="str">
            <v>9093</v>
          </cell>
          <cell r="K355" t="str">
            <v>Scholarships or tuition assistance provided to graduating  students, includes middle school students going to HS or HS students going to college.</v>
          </cell>
        </row>
        <row r="357">
          <cell r="D357" t="str">
            <v>9100 · Office supplies</v>
          </cell>
          <cell r="E357" t="str">
            <v>Expenses</v>
          </cell>
          <cell r="F357" t="str">
            <v>09 · Additional Expense</v>
          </cell>
          <cell r="G357" t="str">
            <v>910 · Office Expense</v>
          </cell>
          <cell r="H357" t="str">
            <v>Office Expenses</v>
          </cell>
          <cell r="I357" t="str">
            <v>Office Supplies and Materials</v>
          </cell>
          <cell r="J357" t="str">
            <v>9100</v>
          </cell>
          <cell r="K357" t="str">
            <v>Typical office supplies (ex: folders, copy paper, toner, non-capitalized office furniture, computers supplies where unit cost less than $1,000 or higher capitalization threshold [if applicable]) as well as common area supplies (ex: coffee and water)</v>
          </cell>
        </row>
        <row r="358">
          <cell r="D358" t="str">
            <v>9110 · Copier rental &amp; services</v>
          </cell>
          <cell r="E358" t="str">
            <v>Expenses</v>
          </cell>
          <cell r="F358" t="str">
            <v>09 · Additional Expense</v>
          </cell>
          <cell r="G358" t="str">
            <v>910 · Office Expense</v>
          </cell>
          <cell r="H358" t="str">
            <v>Office Expenses</v>
          </cell>
          <cell r="I358" t="str">
            <v>Office Equipment Rental and Maintenance</v>
          </cell>
          <cell r="J358" t="str">
            <v>9110</v>
          </cell>
          <cell r="K358" t="str">
            <v>Copier lease, maintenance and usages fees of copier Ex: GE Capital</v>
          </cell>
        </row>
        <row r="359">
          <cell r="D359" t="str">
            <v>9111 · Non-copier equipment rental</v>
          </cell>
          <cell r="E359" t="str">
            <v>Expenses</v>
          </cell>
          <cell r="F359" t="str">
            <v>09 · Additional Expense</v>
          </cell>
          <cell r="G359" t="str">
            <v>910 · Office Expense</v>
          </cell>
          <cell r="H359" t="str">
            <v>Office Expenses</v>
          </cell>
          <cell r="I359" t="str">
            <v>Office Equipment Rental and Maintenance</v>
          </cell>
          <cell r="J359" t="str">
            <v>9111</v>
          </cell>
          <cell r="K359" t="str">
            <v>Additional rental equipment that isn't a copier and isn't capitalized</v>
          </cell>
        </row>
        <row r="360">
          <cell r="D360" t="str">
            <v>9120 · Telephone &amp; telecommunications</v>
          </cell>
          <cell r="E360" t="str">
            <v>Expenses</v>
          </cell>
          <cell r="F360" t="str">
            <v>09 · Additional Expense</v>
          </cell>
          <cell r="G360" t="str">
            <v>910 · Office Expense</v>
          </cell>
          <cell r="H360" t="str">
            <v>Office Expenses</v>
          </cell>
          <cell r="I360" t="str">
            <v>Telephone/Telecommunications</v>
          </cell>
          <cell r="J360" t="str">
            <v>9120</v>
          </cell>
          <cell r="K360" t="str">
            <v>Monthly telephone, fax, internet, cell phone, and web hosting Ex: Comcast, PAETEC, Sprint, Verizon, WebEx, XO Communications. E-Rate discounts reflected as credits on vendor invoices should be recorded to 5110.</v>
          </cell>
        </row>
        <row r="361">
          <cell r="D361" t="str">
            <v>9130 · Postage, shipping, delivery</v>
          </cell>
          <cell r="E361" t="str">
            <v>Expenses</v>
          </cell>
          <cell r="F361" t="str">
            <v>09 · Additional Expense</v>
          </cell>
          <cell r="G361" t="str">
            <v>910 · Office Expense</v>
          </cell>
          <cell r="H361" t="str">
            <v>Office Expenses</v>
          </cell>
          <cell r="I361" t="str">
            <v>Postage and Shipping</v>
          </cell>
          <cell r="J361" t="str">
            <v>9130</v>
          </cell>
          <cell r="K361" t="str">
            <v xml:space="preserve">Charges for the school to send physical items, including couriers </v>
          </cell>
        </row>
        <row r="362">
          <cell r="D362" t="str">
            <v>9140 · External printing</v>
          </cell>
          <cell r="E362" t="str">
            <v>Expenses</v>
          </cell>
          <cell r="F362" t="str">
            <v>09 · Additional Expense</v>
          </cell>
          <cell r="G362" t="str">
            <v>910 · Office Expense</v>
          </cell>
          <cell r="H362" t="str">
            <v>Office Expenses</v>
          </cell>
          <cell r="I362" t="str">
            <v>Printing and Copying</v>
          </cell>
          <cell r="J362" t="str">
            <v>9140</v>
          </cell>
          <cell r="K362" t="str">
            <v>Printing/copying done by a vendor outside of the school. Ex: FedEx Office</v>
          </cell>
        </row>
        <row r="364">
          <cell r="D364" t="str">
            <v>9200 · Business insurance</v>
          </cell>
          <cell r="E364" t="str">
            <v>Expenses</v>
          </cell>
          <cell r="F364" t="str">
            <v>09 · Additional Expense</v>
          </cell>
          <cell r="G364" t="str">
            <v>920 · Business Expense</v>
          </cell>
          <cell r="H364" t="str">
            <v>General Expenses</v>
          </cell>
          <cell r="I364" t="str">
            <v>Insurance</v>
          </cell>
          <cell r="J364" t="str">
            <v>9200</v>
          </cell>
          <cell r="K364" t="str">
            <v>Business insurance, including student accident insurance, director and officers policy, umbrella insurance. Ex: Alliance Insurance Service, Hartford. Workers comp insurance should be coded to 7460.</v>
          </cell>
        </row>
        <row r="365">
          <cell r="D365" t="str">
            <v>9210 · Authorizer fees</v>
          </cell>
          <cell r="E365" t="str">
            <v>Expenses</v>
          </cell>
          <cell r="F365" t="str">
            <v>09 · Additional Expense</v>
          </cell>
          <cell r="G365" t="str">
            <v>920 · Business Expense</v>
          </cell>
          <cell r="H365" t="str">
            <v>General Expenses</v>
          </cell>
          <cell r="I365" t="str">
            <v>Administration Fee (to PCSB)</v>
          </cell>
          <cell r="J365" t="str">
            <v>9210</v>
          </cell>
          <cell r="K365" t="str">
            <v>Administrative fees Ex: DC Public Charter School Board</v>
          </cell>
        </row>
        <row r="366">
          <cell r="D366" t="str">
            <v>9220 · Management fees</v>
          </cell>
          <cell r="E366" t="str">
            <v>Expenses</v>
          </cell>
          <cell r="F366" t="str">
            <v>09 · Additional Expense</v>
          </cell>
          <cell r="G366" t="str">
            <v>920 · Business Expense</v>
          </cell>
          <cell r="H366" t="str">
            <v>General Expenses</v>
          </cell>
          <cell r="I366" t="str">
            <v>Management Fee</v>
          </cell>
          <cell r="J366" t="str">
            <v>9220</v>
          </cell>
          <cell r="K366" t="str">
            <v>Fees from an outside management company or internal management fees between campuses and a central office for multi-campus networks without an external CMO.</v>
          </cell>
        </row>
        <row r="367">
          <cell r="D367" t="str">
            <v>9230 · Accounting, auditing, payroll</v>
          </cell>
          <cell r="E367" t="str">
            <v>Expenses</v>
          </cell>
          <cell r="F367" t="str">
            <v>09 · Additional Expense</v>
          </cell>
          <cell r="G367" t="str">
            <v>920 · Business Expense</v>
          </cell>
          <cell r="H367" t="str">
            <v>Office Expenses</v>
          </cell>
          <cell r="I367" t="str">
            <v>Legal, Accounting and Payroll Services</v>
          </cell>
          <cell r="J367" t="str">
            <v>9230</v>
          </cell>
          <cell r="K367" t="str">
            <v>Accounting services, payroll fees, auditing fees Ex: ADP, AnyBill, EdOps, McGladrey</v>
          </cell>
        </row>
        <row r="368">
          <cell r="D368" t="str">
            <v>9240 · Legal fees</v>
          </cell>
          <cell r="E368" t="str">
            <v>Expenses</v>
          </cell>
          <cell r="F368" t="str">
            <v>09 · Additional Expense</v>
          </cell>
          <cell r="G368" t="str">
            <v>920 · Business Expense</v>
          </cell>
          <cell r="H368" t="str">
            <v>Office Expenses</v>
          </cell>
          <cell r="I368" t="str">
            <v>Legal, Accounting and Payroll Services</v>
          </cell>
          <cell r="J368" t="str">
            <v>9240</v>
          </cell>
          <cell r="K368" t="str">
            <v>Legal services for special education, human resources, or other operating activity. Legal fees related to facilities (facilities finance) should go into 8140 or be capitalized. Ex: Lauren E. Baum, Littler Mendelson</v>
          </cell>
        </row>
        <row r="369">
          <cell r="D369" t="str">
            <v>9250 · Instr design &amp; eval fees</v>
          </cell>
          <cell r="E369" t="str">
            <v>Expenses</v>
          </cell>
          <cell r="F369" t="str">
            <v>09 · Additional Expense</v>
          </cell>
          <cell r="G369" t="str">
            <v>920 · Business Expense</v>
          </cell>
          <cell r="H369" t="str">
            <v>General Expenses</v>
          </cell>
          <cell r="I369" t="str">
            <v>Other General Expense</v>
          </cell>
          <cell r="J369" t="str">
            <v>9250</v>
          </cell>
          <cell r="K369" t="str">
            <v>Curricular design contractors, accreditation fees.  Ex: Middle States Association, Policy Studies Associates</v>
          </cell>
        </row>
        <row r="370">
          <cell r="D370" t="str">
            <v>9260 · Computer support fees</v>
          </cell>
          <cell r="E370" t="str">
            <v>Expenses</v>
          </cell>
          <cell r="F370" t="str">
            <v>09 · Additional Expense</v>
          </cell>
          <cell r="G370" t="str">
            <v>920 · Business Expense</v>
          </cell>
          <cell r="H370" t="str">
            <v>General Expenses</v>
          </cell>
          <cell r="I370" t="str">
            <v>Other General Expense</v>
          </cell>
          <cell r="J370" t="str">
            <v>9260</v>
          </cell>
          <cell r="K370" t="str">
            <v>Computer support services such as desktop support (Ex: Building Hope, Dynamic Network Solutions) and data infrastructure services (Ex: InfoSnap, Salesforce.com, Secure Content Solutions, PowerSchool). Note: These two types will be split in the future.</v>
          </cell>
        </row>
        <row r="371">
          <cell r="D371" t="str">
            <v>9270 · Fundraising fees</v>
          </cell>
          <cell r="E371" t="str">
            <v>Expenses</v>
          </cell>
          <cell r="F371" t="str">
            <v>09 · Additional Expense</v>
          </cell>
          <cell r="G371" t="str">
            <v>920 · Business Expense</v>
          </cell>
          <cell r="H371" t="str">
            <v>General Expenses</v>
          </cell>
          <cell r="I371" t="str">
            <v>Other General Expense</v>
          </cell>
          <cell r="J371" t="str">
            <v>9270</v>
          </cell>
          <cell r="K371" t="str">
            <v xml:space="preserve">Fundraising costs including professional fundraisers, promotional materials, credit card merchant fees, and all costs related to an event. Ex: venue rental, catering, speakers </v>
          </cell>
        </row>
        <row r="372">
          <cell r="D372" t="str">
            <v>9280 · Other professional fees</v>
          </cell>
          <cell r="E372" t="str">
            <v>Expenses</v>
          </cell>
          <cell r="F372" t="str">
            <v>09 · Additional Expense</v>
          </cell>
          <cell r="G372" t="str">
            <v>920 · Business Expense</v>
          </cell>
          <cell r="H372" t="str">
            <v>General Expenses</v>
          </cell>
          <cell r="I372" t="str">
            <v>Other General Expense</v>
          </cell>
          <cell r="J372" t="str">
            <v>9280</v>
          </cell>
          <cell r="K372" t="str">
            <v>Expenses related to the business that don't fit into the other categories and are service-related Ex: Charter Board Partners, EdOps Data, HR &amp; Procurement</v>
          </cell>
        </row>
        <row r="373">
          <cell r="D373" t="str">
            <v>9290 · Other expenses</v>
          </cell>
          <cell r="E373" t="str">
            <v>Expenses</v>
          </cell>
          <cell r="F373" t="str">
            <v>09 · Additional Expense</v>
          </cell>
          <cell r="G373" t="str">
            <v>920 · Business Expense</v>
          </cell>
          <cell r="H373" t="str">
            <v>Office Expenses</v>
          </cell>
          <cell r="I373" t="str">
            <v>Other General Expense</v>
          </cell>
          <cell r="J373" t="str">
            <v>9290</v>
          </cell>
          <cell r="K373" t="str">
            <v xml:space="preserve">Business expenses that don't fit into another categories and are not service-related and not a due or fee </v>
          </cell>
        </row>
        <row r="375">
          <cell r="D375" t="str">
            <v>9300 · Dues, fees, and fines</v>
          </cell>
          <cell r="E375" t="str">
            <v>Expenses</v>
          </cell>
          <cell r="F375" t="str">
            <v>09 · Additional Expense</v>
          </cell>
          <cell r="G375" t="str">
            <v>930 · Dues, Fees, &amp; Losses</v>
          </cell>
          <cell r="H375" t="str">
            <v>General Expenses</v>
          </cell>
          <cell r="I375" t="str">
            <v>Other General Expense</v>
          </cell>
          <cell r="J375" t="str">
            <v>9300</v>
          </cell>
          <cell r="K375" t="str">
            <v>Membership dues (Ex: FOCUS, Charter School Association) and bank fees (Ex: AmEx membership, wire transfer, basic business license, deposit correction, letter and line of credit fees, and late fees)</v>
          </cell>
        </row>
        <row r="376">
          <cell r="D376" t="str">
            <v xml:space="preserve">9301 · Financing Fees </v>
          </cell>
          <cell r="E376" t="str">
            <v>Expenses</v>
          </cell>
          <cell r="F376" t="str">
            <v>09 · Additional Expense</v>
          </cell>
          <cell r="G376" t="str">
            <v>930 · Dues, Fees, &amp; Losses</v>
          </cell>
          <cell r="H376" t="str">
            <v>General Expenses</v>
          </cell>
          <cell r="I376" t="str">
            <v>Other General Expense</v>
          </cell>
          <cell r="J376" t="str">
            <v>9301</v>
          </cell>
          <cell r="K376" t="str">
            <v>Guarantee fees, line of credit fees, and any other finance-related fees that aren't capitalized.</v>
          </cell>
        </row>
        <row r="377">
          <cell r="D377" t="str">
            <v>9310 · Loss/theft of asset</v>
          </cell>
          <cell r="E377" t="str">
            <v>Expenses</v>
          </cell>
          <cell r="F377" t="str">
            <v>09 · Additional Expense</v>
          </cell>
          <cell r="G377" t="str">
            <v>930 · Dues, Fees, &amp; Losses</v>
          </cell>
          <cell r="H377" t="str">
            <v>General Expenses</v>
          </cell>
          <cell r="I377" t="str">
            <v>Other General Expense</v>
          </cell>
          <cell r="J377" t="str">
            <v>9310</v>
          </cell>
          <cell r="K377" t="str">
            <v>Write-off non-depreciated portion of lost, stolen asset</v>
          </cell>
        </row>
        <row r="378">
          <cell r="D378" t="str">
            <v>9320 · Bad debts, pledges</v>
          </cell>
          <cell r="E378" t="str">
            <v>Expenses</v>
          </cell>
          <cell r="F378" t="str">
            <v>09 · Additional Expense</v>
          </cell>
          <cell r="G378" t="str">
            <v>930 · Dues, Fees, &amp; Losses</v>
          </cell>
          <cell r="H378" t="str">
            <v>General Expenses</v>
          </cell>
          <cell r="I378" t="str">
            <v>Other General Expense</v>
          </cell>
          <cell r="J378" t="str">
            <v>9320</v>
          </cell>
          <cell r="K378" t="str">
            <v>Write-off of bad debts, grants, pledges or other receivables</v>
          </cell>
        </row>
        <row r="379">
          <cell r="D379" t="str">
            <v>9330 · Cash over/short</v>
          </cell>
          <cell r="E379" t="str">
            <v>Expenses</v>
          </cell>
          <cell r="F379" t="str">
            <v>09 · Additional Expense</v>
          </cell>
          <cell r="G379" t="str">
            <v>940 · Donated Expense</v>
          </cell>
          <cell r="H379" t="str">
            <v>General Expenses</v>
          </cell>
          <cell r="I379" t="str">
            <v>Other General Expense</v>
          </cell>
          <cell r="J379" t="str">
            <v>9330</v>
          </cell>
          <cell r="K379" t="str">
            <v>Write-off of missing cash. Ex. Revenue tracking says $250 but $50 is missing in cash</v>
          </cell>
        </row>
        <row r="381">
          <cell r="D381" t="str">
            <v>9400 · Donated services expense</v>
          </cell>
          <cell r="E381" t="str">
            <v>Expenses</v>
          </cell>
          <cell r="F381" t="str">
            <v>09 · Additional Expense</v>
          </cell>
          <cell r="G381" t="str">
            <v>940 · Donated Expense</v>
          </cell>
          <cell r="H381" t="str">
            <v>General Expenses</v>
          </cell>
          <cell r="I381" t="str">
            <v>Other General Expense</v>
          </cell>
          <cell r="J381" t="str">
            <v>9400</v>
          </cell>
          <cell r="K381" t="str">
            <v>Estimated value provided by in-kind services – must be of a professional nature, does not include volunteer work. Typically services such as consulting, legal, marketing go in their natural accounts and not here. And then booked to donated services revenue</v>
          </cell>
        </row>
        <row r="382">
          <cell r="D382" t="str">
            <v>9410 · Donated products/goods expense</v>
          </cell>
          <cell r="E382" t="str">
            <v>Expenses</v>
          </cell>
          <cell r="F382" t="str">
            <v>09 · Additional Expense</v>
          </cell>
          <cell r="G382" t="str">
            <v>940 · Donated Expense</v>
          </cell>
          <cell r="H382" t="str">
            <v>General Expenses</v>
          </cell>
          <cell r="I382" t="str">
            <v>Other General Expense</v>
          </cell>
          <cell r="J382" t="str">
            <v>9410</v>
          </cell>
          <cell r="K382" t="str">
            <v xml:space="preserve">Estimated value from in-kind products, such as bookshelves, desks and computers. </v>
          </cell>
        </row>
        <row r="385">
          <cell r="D385" t="str">
            <v>9900 · Unforeseen expenses</v>
          </cell>
          <cell r="E385" t="str">
            <v>Expenses</v>
          </cell>
          <cell r="F385" t="str">
            <v>09 · Additional Expense</v>
          </cell>
          <cell r="G385" t="str">
            <v>990 · Operating Contingency</v>
          </cell>
          <cell r="H385" t="str">
            <v>General Expenses</v>
          </cell>
          <cell r="I385" t="str">
            <v>Other General Expense</v>
          </cell>
          <cell r="J385" t="str">
            <v>9900</v>
          </cell>
          <cell r="K385" t="str">
            <v>Contingency funds</v>
          </cell>
        </row>
        <row r="386">
          <cell r="D386" t="str">
            <v>9910 · Building reserves</v>
          </cell>
          <cell r="E386" t="str">
            <v>Expenses</v>
          </cell>
          <cell r="F386" t="str">
            <v>09 · Additional Expense</v>
          </cell>
          <cell r="G386" t="str">
            <v>990 · Operating Contingency</v>
          </cell>
          <cell r="H386" t="str">
            <v>General Expenses</v>
          </cell>
          <cell r="I386" t="str">
            <v>Other General Expense</v>
          </cell>
          <cell r="J386" t="str">
            <v>9910</v>
          </cell>
          <cell r="K386" t="str">
            <v>Budgeted reserves</v>
          </cell>
        </row>
        <row r="388">
          <cell r="D388" t="str">
            <v>11000 · Operating asset depreciation</v>
          </cell>
          <cell r="E388" t="str">
            <v>Expenses</v>
          </cell>
          <cell r="F388" t="str">
            <v>1X · Depreciation, Amortization, &amp; Interest</v>
          </cell>
          <cell r="G388" t="str">
            <v>11 · Depreciation</v>
          </cell>
          <cell r="H388" t="str">
            <v>Other Expenses</v>
          </cell>
          <cell r="I388" t="str">
            <v>Depreciation Expense</v>
          </cell>
          <cell r="J388" t="str">
            <v>11000</v>
          </cell>
          <cell r="K388" t="str">
            <v>Depreciation related to operating assets, including 1600, 1620 and 1660</v>
          </cell>
        </row>
        <row r="389">
          <cell r="D389" t="str">
            <v>11010 · Facility amort &amp; depr</v>
          </cell>
          <cell r="E389" t="str">
            <v>Expenses</v>
          </cell>
          <cell r="F389" t="str">
            <v>1X · Depreciation, Amortization, &amp; Interest</v>
          </cell>
          <cell r="G389" t="str">
            <v>11 · Depreciation</v>
          </cell>
          <cell r="H389" t="str">
            <v>Other Expenses</v>
          </cell>
          <cell r="I389" t="str">
            <v>Depreciation Expense</v>
          </cell>
          <cell r="J389" t="str">
            <v>11010</v>
          </cell>
          <cell r="K389" t="str">
            <v>Depreciation and amortization related to facilities. This includes depreciation for building, leasehold improvements and loan costs, including 1810, 1830, and 1840</v>
          </cell>
        </row>
        <row r="390">
          <cell r="D390" t="str">
            <v>11020 · Amortization expense</v>
          </cell>
          <cell r="E390" t="str">
            <v>Expenses</v>
          </cell>
          <cell r="F390" t="str">
            <v>1X · Depreciation, Amortization, &amp; Interest</v>
          </cell>
          <cell r="G390" t="str">
            <v>11 · Depreciation</v>
          </cell>
          <cell r="H390" t="str">
            <v>Other Expenses</v>
          </cell>
          <cell r="I390" t="str">
            <v>Depreciation Expense</v>
          </cell>
          <cell r="J390" t="str">
            <v>11020</v>
          </cell>
          <cell r="K390" t="str">
            <v>Do not use</v>
          </cell>
        </row>
        <row r="392">
          <cell r="D392" t="str">
            <v>12000 · Interest payments</v>
          </cell>
          <cell r="E392" t="str">
            <v>Expenses</v>
          </cell>
          <cell r="F392" t="str">
            <v>1X · Depreciation, Amortization, &amp; Interest</v>
          </cell>
          <cell r="G392" t="str">
            <v>12 · Interest</v>
          </cell>
          <cell r="H392" t="str">
            <v>Other Expenses</v>
          </cell>
          <cell r="I392" t="str">
            <v>Interest Expense</v>
          </cell>
          <cell r="J392" t="str">
            <v>12000</v>
          </cell>
          <cell r="K392" t="str">
            <v>Interest on debt or capitalized leases. Consider creating sub-accounts for each debt instrument.</v>
          </cell>
        </row>
      </sheetData>
      <sheetData sheetId="40">
        <row r="7">
          <cell r="D7" t="str">
            <v>Academy of Hope Public Charter School</v>
          </cell>
        </row>
        <row r="8">
          <cell r="D8">
            <v>1</v>
          </cell>
        </row>
        <row r="17">
          <cell r="H17" t="str">
            <v>SY12-13</v>
          </cell>
          <cell r="I17" t="str">
            <v>Past</v>
          </cell>
        </row>
        <row r="18">
          <cell r="H18" t="str">
            <v>SY13-14</v>
          </cell>
          <cell r="I18" t="str">
            <v>Past</v>
          </cell>
        </row>
        <row r="19">
          <cell r="H19" t="str">
            <v>SY14-15</v>
          </cell>
          <cell r="I19" t="str">
            <v>Past</v>
          </cell>
        </row>
        <row r="20">
          <cell r="H20" t="str">
            <v>SY15-16</v>
          </cell>
          <cell r="I20" t="str">
            <v>Current</v>
          </cell>
        </row>
        <row r="21">
          <cell r="H21" t="str">
            <v>SY16-17</v>
          </cell>
          <cell r="I21" t="str">
            <v>Future</v>
          </cell>
        </row>
        <row r="22">
          <cell r="H22" t="str">
            <v>SY17-18</v>
          </cell>
          <cell r="I22" t="str">
            <v>Future</v>
          </cell>
        </row>
        <row r="23">
          <cell r="H23" t="str">
            <v>SY18-19</v>
          </cell>
          <cell r="I23" t="str">
            <v>Future</v>
          </cell>
        </row>
        <row r="24">
          <cell r="H24" t="str">
            <v>SY19-20</v>
          </cell>
          <cell r="I24" t="str">
            <v>Future</v>
          </cell>
        </row>
        <row r="25">
          <cell r="H25" t="str">
            <v>SY20-21</v>
          </cell>
          <cell r="I25" t="str">
            <v>Future</v>
          </cell>
        </row>
        <row r="26">
          <cell r="H26" t="str">
            <v>SY21-22</v>
          </cell>
          <cell r="I26" t="str">
            <v>Future</v>
          </cell>
        </row>
        <row r="27">
          <cell r="H27" t="str">
            <v>SY22-23</v>
          </cell>
          <cell r="I27" t="str">
            <v>Future</v>
          </cell>
        </row>
        <row r="28">
          <cell r="H28" t="str">
            <v>SY23-24</v>
          </cell>
          <cell r="I28" t="str">
            <v>Future</v>
          </cell>
        </row>
        <row r="29">
          <cell r="H29" t="str">
            <v>SY24-25</v>
          </cell>
          <cell r="I29" t="str">
            <v>Future</v>
          </cell>
        </row>
        <row r="30">
          <cell r="H30" t="str">
            <v>SY25-26</v>
          </cell>
          <cell r="I30" t="str">
            <v>Future</v>
          </cell>
        </row>
        <row r="31">
          <cell r="H31" t="str">
            <v>SY26-27</v>
          </cell>
          <cell r="I31" t="str">
            <v>Future</v>
          </cell>
        </row>
        <row r="32">
          <cell r="H32" t="str">
            <v>SY27-28</v>
          </cell>
          <cell r="I32" t="str">
            <v>Future</v>
          </cell>
        </row>
        <row r="33">
          <cell r="H33" t="str">
            <v>SY28-29</v>
          </cell>
          <cell r="I33" t="str">
            <v>Future</v>
          </cell>
        </row>
        <row r="34">
          <cell r="H34" t="str">
            <v>SY29-30</v>
          </cell>
          <cell r="I34" t="str">
            <v>Future</v>
          </cell>
        </row>
        <row r="35">
          <cell r="H35" t="str">
            <v>SY30-31</v>
          </cell>
          <cell r="I35" t="str">
            <v>Future</v>
          </cell>
        </row>
        <row r="36">
          <cell r="H36" t="str">
            <v>SY31-32</v>
          </cell>
          <cell r="I36" t="str">
            <v>Future</v>
          </cell>
        </row>
        <row r="37">
          <cell r="H37" t="str">
            <v>SY32-33</v>
          </cell>
          <cell r="I37" t="str">
            <v>Future</v>
          </cell>
        </row>
        <row r="38">
          <cell r="H38" t="str">
            <v>SY33-34</v>
          </cell>
          <cell r="I38" t="str">
            <v>Future</v>
          </cell>
        </row>
        <row r="39">
          <cell r="H39" t="str">
            <v>SY34-35</v>
          </cell>
          <cell r="I39" t="str">
            <v>Future</v>
          </cell>
        </row>
        <row r="40">
          <cell r="H40" t="str">
            <v>SY35-36</v>
          </cell>
          <cell r="I40" t="str">
            <v>Future</v>
          </cell>
        </row>
        <row r="41">
          <cell r="H41" t="str">
            <v>SY36-37</v>
          </cell>
          <cell r="I41" t="str">
            <v>Future</v>
          </cell>
        </row>
        <row r="42">
          <cell r="H42" t="str">
            <v>SY37-38</v>
          </cell>
          <cell r="I42" t="str">
            <v>Future</v>
          </cell>
        </row>
        <row r="43">
          <cell r="H43" t="str">
            <v>SY38-39</v>
          </cell>
          <cell r="I43" t="str">
            <v>Future</v>
          </cell>
        </row>
        <row r="44">
          <cell r="H44" t="str">
            <v>SY39-40</v>
          </cell>
          <cell r="I44" t="str">
            <v>Future</v>
          </cell>
        </row>
        <row r="45">
          <cell r="H45" t="str">
            <v>SY40-41</v>
          </cell>
          <cell r="I45" t="str">
            <v>Future</v>
          </cell>
        </row>
        <row r="46">
          <cell r="H46" t="str">
            <v>SY41-42</v>
          </cell>
          <cell r="I46" t="str">
            <v>Future</v>
          </cell>
        </row>
        <row r="47">
          <cell r="H47" t="str">
            <v>SY42-43</v>
          </cell>
          <cell r="I47" t="str">
            <v>Future</v>
          </cell>
        </row>
        <row r="48">
          <cell r="H48" t="str">
            <v>SY43-44</v>
          </cell>
          <cell r="I48" t="str">
            <v>Future</v>
          </cell>
        </row>
        <row r="49">
          <cell r="H49" t="str">
            <v>SY44-45</v>
          </cell>
          <cell r="I49" t="str">
            <v>Future</v>
          </cell>
        </row>
        <row r="50">
          <cell r="H50" t="str">
            <v>SY45-46</v>
          </cell>
          <cell r="I50" t="str">
            <v>Future</v>
          </cell>
        </row>
        <row r="51">
          <cell r="H51" t="str">
            <v>SY46-47</v>
          </cell>
          <cell r="I51" t="str">
            <v>Future</v>
          </cell>
        </row>
        <row r="52">
          <cell r="H52" t="str">
            <v>SY47-48</v>
          </cell>
          <cell r="I52" t="str">
            <v>Future</v>
          </cell>
        </row>
        <row r="53">
          <cell r="H53" t="str">
            <v>SY48-49</v>
          </cell>
          <cell r="I53" t="str">
            <v>Future</v>
          </cell>
        </row>
        <row r="54">
          <cell r="H54" t="str">
            <v>SY49-50</v>
          </cell>
          <cell r="I54" t="str">
            <v>Future</v>
          </cell>
        </row>
        <row r="55">
          <cell r="H55" t="str">
            <v>SY50-51</v>
          </cell>
          <cell r="I55" t="str">
            <v>Future</v>
          </cell>
        </row>
        <row r="56">
          <cell r="H56" t="str">
            <v>SY51-52</v>
          </cell>
          <cell r="I56" t="str">
            <v>Future</v>
          </cell>
        </row>
        <row r="57">
          <cell r="H57" t="str">
            <v>SY52-53</v>
          </cell>
          <cell r="I57" t="str">
            <v>Future</v>
          </cell>
        </row>
        <row r="58">
          <cell r="H58" t="str">
            <v>SY53-54</v>
          </cell>
          <cell r="I58" t="str">
            <v>Future</v>
          </cell>
        </row>
        <row r="59">
          <cell r="H59" t="str">
            <v>SY54-55</v>
          </cell>
          <cell r="I59" t="str">
            <v>Future</v>
          </cell>
        </row>
        <row r="60">
          <cell r="H60" t="str">
            <v>SY55-56</v>
          </cell>
          <cell r="I60" t="str">
            <v>Future</v>
          </cell>
        </row>
        <row r="61">
          <cell r="H61" t="str">
            <v>SY56-57</v>
          </cell>
          <cell r="I61" t="str">
            <v>Future</v>
          </cell>
        </row>
      </sheetData>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37"/>
  <sheetViews>
    <sheetView tabSelected="1" workbookViewId="0">
      <selection activeCell="A96" sqref="A96"/>
    </sheetView>
  </sheetViews>
  <sheetFormatPr defaultRowHeight="14.4" x14ac:dyDescent="0.3"/>
  <cols>
    <col min="1" max="1" width="1.6640625" customWidth="1"/>
    <col min="2" max="3" width="1.88671875" customWidth="1"/>
    <col min="4" max="4" width="29" customWidth="1"/>
    <col min="5" max="7" width="2.6640625" hidden="1" customWidth="1"/>
    <col min="8" max="8" width="10.44140625" style="6" hidden="1" customWidth="1"/>
    <col min="9" max="10" width="9.6640625" hidden="1" customWidth="1"/>
    <col min="11" max="12" width="9.6640625" customWidth="1"/>
    <col min="13" max="52" width="9.6640625" hidden="1" customWidth="1"/>
    <col min="53" max="53" width="3" hidden="1" customWidth="1"/>
    <col min="54" max="55" width="0" hidden="1" customWidth="1"/>
  </cols>
  <sheetData>
    <row r="1" spans="1:53" x14ac:dyDescent="0.3">
      <c r="A1" s="1"/>
      <c r="B1" s="193"/>
      <c r="C1" s="193"/>
      <c r="D1" s="193"/>
      <c r="E1" s="193"/>
      <c r="F1" s="193"/>
      <c r="G1" s="193"/>
      <c r="H1" s="193">
        <v>1</v>
      </c>
      <c r="I1" s="193">
        <v>2</v>
      </c>
      <c r="J1" s="193">
        <v>3</v>
      </c>
      <c r="K1" s="193">
        <v>4</v>
      </c>
      <c r="L1" s="193">
        <v>5</v>
      </c>
      <c r="M1" s="193">
        <v>6</v>
      </c>
      <c r="N1" s="193">
        <v>7</v>
      </c>
      <c r="O1" s="193">
        <v>8</v>
      </c>
      <c r="P1" s="193">
        <v>9</v>
      </c>
      <c r="Q1" s="193">
        <v>10</v>
      </c>
      <c r="R1" s="193">
        <v>11</v>
      </c>
      <c r="S1" s="193">
        <v>12</v>
      </c>
      <c r="T1" s="193">
        <v>13</v>
      </c>
      <c r="U1" s="193">
        <v>14</v>
      </c>
      <c r="V1" s="193">
        <v>15</v>
      </c>
      <c r="W1" s="193">
        <v>16</v>
      </c>
      <c r="X1" s="193">
        <v>17</v>
      </c>
      <c r="Y1" s="193">
        <v>18</v>
      </c>
      <c r="Z1" s="193">
        <v>19</v>
      </c>
      <c r="AA1" s="193">
        <v>20</v>
      </c>
      <c r="AB1" s="193">
        <v>21</v>
      </c>
      <c r="AC1" s="193">
        <v>22</v>
      </c>
      <c r="AD1" s="193">
        <v>23</v>
      </c>
      <c r="AE1" s="193">
        <v>24</v>
      </c>
      <c r="AF1" s="193">
        <v>25</v>
      </c>
      <c r="AG1" s="193">
        <v>26</v>
      </c>
      <c r="AH1" s="193">
        <v>27</v>
      </c>
      <c r="AI1" s="193">
        <v>28</v>
      </c>
      <c r="AJ1" s="193">
        <v>29</v>
      </c>
      <c r="AK1" s="193">
        <v>30</v>
      </c>
      <c r="AL1" s="193">
        <v>31</v>
      </c>
      <c r="AM1" s="193">
        <v>32</v>
      </c>
      <c r="AN1" s="193">
        <v>33</v>
      </c>
      <c r="AO1" s="193">
        <v>34</v>
      </c>
      <c r="AP1" s="193">
        <v>35</v>
      </c>
      <c r="AQ1" s="193">
        <v>36</v>
      </c>
      <c r="AR1" s="193">
        <v>37</v>
      </c>
      <c r="AS1" s="193">
        <v>38</v>
      </c>
      <c r="AT1" s="193">
        <v>39</v>
      </c>
      <c r="AU1" s="193">
        <v>40</v>
      </c>
      <c r="AV1" s="193">
        <v>41</v>
      </c>
      <c r="AW1" s="193">
        <v>42</v>
      </c>
      <c r="AX1" s="193">
        <v>43</v>
      </c>
      <c r="AY1" s="193">
        <v>44</v>
      </c>
      <c r="AZ1" s="193">
        <v>45</v>
      </c>
    </row>
    <row r="2" spans="1:53" ht="18.600000000000001" x14ac:dyDescent="0.45">
      <c r="A2" s="1"/>
      <c r="B2" s="2" t="s">
        <v>604</v>
      </c>
      <c r="C2" s="1"/>
      <c r="D2" s="1"/>
      <c r="E2" s="1"/>
      <c r="F2" s="1"/>
      <c r="G2" s="1"/>
      <c r="H2" s="267"/>
      <c r="I2" s="2"/>
      <c r="J2" s="2"/>
      <c r="K2" s="2"/>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3" x14ac:dyDescent="0.3">
      <c r="A3" s="1"/>
      <c r="B3" s="4" t="s">
        <v>0</v>
      </c>
      <c r="C3" s="1"/>
      <c r="D3" s="1"/>
      <c r="E3" s="1"/>
      <c r="F3" s="1"/>
      <c r="G3" s="1"/>
      <c r="H3" s="268"/>
      <c r="I3" s="4"/>
      <c r="J3" s="4"/>
      <c r="K3" s="4"/>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row>
    <row r="4" spans="1:53" x14ac:dyDescent="0.3">
      <c r="A4" s="1"/>
      <c r="B4" s="6"/>
      <c r="C4" s="6"/>
      <c r="D4" s="6"/>
      <c r="E4" s="6"/>
      <c r="F4" s="6"/>
      <c r="G4" s="6"/>
      <c r="I4" s="6"/>
      <c r="J4" s="6"/>
      <c r="K4" s="6"/>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3" x14ac:dyDescent="0.3">
      <c r="A5" s="1"/>
      <c r="B5" s="6"/>
      <c r="C5" s="6"/>
      <c r="D5" s="6"/>
      <c r="E5" s="6"/>
      <c r="F5" s="6"/>
      <c r="G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3" x14ac:dyDescent="0.3">
      <c r="A6" s="1"/>
      <c r="B6" s="7" t="s">
        <v>1</v>
      </c>
      <c r="C6" s="8"/>
      <c r="D6" s="8"/>
      <c r="E6" s="8"/>
      <c r="F6" s="8"/>
      <c r="G6" s="8"/>
      <c r="H6" s="9" t="s">
        <v>2</v>
      </c>
      <c r="I6" s="9" t="s">
        <v>3</v>
      </c>
      <c r="J6" s="9" t="s">
        <v>4</v>
      </c>
      <c r="K6" s="9" t="s">
        <v>5</v>
      </c>
      <c r="L6" s="9" t="s">
        <v>6</v>
      </c>
      <c r="M6" s="9" t="s">
        <v>7</v>
      </c>
      <c r="N6" s="9" t="s">
        <v>8</v>
      </c>
      <c r="O6" s="9" t="s">
        <v>9</v>
      </c>
      <c r="P6" s="9" t="s">
        <v>10</v>
      </c>
      <c r="Q6" s="9" t="s">
        <v>11</v>
      </c>
      <c r="R6" s="9" t="s">
        <v>12</v>
      </c>
      <c r="S6" s="9" t="s">
        <v>13</v>
      </c>
      <c r="T6" s="9" t="s">
        <v>14</v>
      </c>
      <c r="U6" s="9" t="s">
        <v>15</v>
      </c>
      <c r="V6" s="9" t="s">
        <v>16</v>
      </c>
      <c r="W6" s="9" t="s">
        <v>17</v>
      </c>
      <c r="X6" s="9" t="s">
        <v>18</v>
      </c>
      <c r="Y6" s="9" t="s">
        <v>19</v>
      </c>
      <c r="Z6" s="9" t="s">
        <v>20</v>
      </c>
      <c r="AA6" s="9" t="s">
        <v>21</v>
      </c>
      <c r="AB6" s="9" t="s">
        <v>22</v>
      </c>
      <c r="AC6" s="9" t="s">
        <v>23</v>
      </c>
      <c r="AD6" s="9" t="s">
        <v>24</v>
      </c>
      <c r="AE6" s="9" t="s">
        <v>25</v>
      </c>
      <c r="AF6" s="9" t="s">
        <v>26</v>
      </c>
      <c r="AG6" s="9" t="s">
        <v>27</v>
      </c>
      <c r="AH6" s="9" t="s">
        <v>28</v>
      </c>
      <c r="AI6" s="9" t="s">
        <v>29</v>
      </c>
      <c r="AJ6" s="9" t="s">
        <v>30</v>
      </c>
      <c r="AK6" s="9" t="s">
        <v>31</v>
      </c>
      <c r="AL6" s="9" t="s">
        <v>32</v>
      </c>
      <c r="AM6" s="9" t="s">
        <v>33</v>
      </c>
      <c r="AN6" s="9" t="s">
        <v>34</v>
      </c>
      <c r="AO6" s="9" t="s">
        <v>35</v>
      </c>
      <c r="AP6" s="9" t="s">
        <v>36</v>
      </c>
      <c r="AQ6" s="9" t="s">
        <v>37</v>
      </c>
      <c r="AR6" s="9" t="s">
        <v>38</v>
      </c>
      <c r="AS6" s="9" t="s">
        <v>39</v>
      </c>
      <c r="AT6" s="9" t="s">
        <v>40</v>
      </c>
      <c r="AU6" s="9" t="s">
        <v>41</v>
      </c>
      <c r="AV6" s="9" t="s">
        <v>42</v>
      </c>
      <c r="AW6" s="9" t="s">
        <v>43</v>
      </c>
      <c r="AX6" s="9" t="s">
        <v>44</v>
      </c>
      <c r="AY6" s="9" t="s">
        <v>45</v>
      </c>
      <c r="AZ6" s="10" t="s">
        <v>46</v>
      </c>
      <c r="BA6" s="11"/>
    </row>
    <row r="7" spans="1:53" x14ac:dyDescent="0.3">
      <c r="A7" s="1"/>
      <c r="B7" s="12" t="s">
        <v>47</v>
      </c>
      <c r="C7" s="13"/>
      <c r="D7" s="14"/>
      <c r="E7" s="14"/>
      <c r="F7" s="14"/>
      <c r="G7" s="14"/>
      <c r="H7" s="15" t="s">
        <v>48</v>
      </c>
      <c r="I7" s="15" t="s">
        <v>48</v>
      </c>
      <c r="J7" s="15" t="s">
        <v>48</v>
      </c>
      <c r="K7" s="15" t="s">
        <v>49</v>
      </c>
      <c r="L7" s="15" t="s">
        <v>50</v>
      </c>
      <c r="M7" s="15" t="s">
        <v>50</v>
      </c>
      <c r="N7" s="15" t="s">
        <v>50</v>
      </c>
      <c r="O7" s="15" t="s">
        <v>50</v>
      </c>
      <c r="P7" s="15" t="s">
        <v>50</v>
      </c>
      <c r="Q7" s="15" t="s">
        <v>50</v>
      </c>
      <c r="R7" s="15" t="s">
        <v>50</v>
      </c>
      <c r="S7" s="15" t="s">
        <v>50</v>
      </c>
      <c r="T7" s="15" t="s">
        <v>50</v>
      </c>
      <c r="U7" s="15" t="s">
        <v>50</v>
      </c>
      <c r="V7" s="15" t="s">
        <v>50</v>
      </c>
      <c r="W7" s="15" t="s">
        <v>50</v>
      </c>
      <c r="X7" s="15" t="s">
        <v>50</v>
      </c>
      <c r="Y7" s="15" t="s">
        <v>50</v>
      </c>
      <c r="Z7" s="15" t="s">
        <v>50</v>
      </c>
      <c r="AA7" s="15" t="s">
        <v>50</v>
      </c>
      <c r="AB7" s="15" t="s">
        <v>50</v>
      </c>
      <c r="AC7" s="15" t="s">
        <v>50</v>
      </c>
      <c r="AD7" s="15" t="s">
        <v>50</v>
      </c>
      <c r="AE7" s="15" t="s">
        <v>50</v>
      </c>
      <c r="AF7" s="15" t="s">
        <v>50</v>
      </c>
      <c r="AG7" s="15" t="s">
        <v>50</v>
      </c>
      <c r="AH7" s="15" t="s">
        <v>50</v>
      </c>
      <c r="AI7" s="15" t="s">
        <v>50</v>
      </c>
      <c r="AJ7" s="15" t="s">
        <v>50</v>
      </c>
      <c r="AK7" s="15" t="s">
        <v>50</v>
      </c>
      <c r="AL7" s="15" t="s">
        <v>50</v>
      </c>
      <c r="AM7" s="15" t="s">
        <v>50</v>
      </c>
      <c r="AN7" s="15" t="s">
        <v>50</v>
      </c>
      <c r="AO7" s="15" t="s">
        <v>50</v>
      </c>
      <c r="AP7" s="15" t="s">
        <v>50</v>
      </c>
      <c r="AQ7" s="15" t="s">
        <v>50</v>
      </c>
      <c r="AR7" s="15" t="s">
        <v>50</v>
      </c>
      <c r="AS7" s="15" t="s">
        <v>50</v>
      </c>
      <c r="AT7" s="15" t="s">
        <v>50</v>
      </c>
      <c r="AU7" s="15" t="s">
        <v>50</v>
      </c>
      <c r="AV7" s="15" t="s">
        <v>50</v>
      </c>
      <c r="AW7" s="15" t="s">
        <v>50</v>
      </c>
      <c r="AX7" s="15" t="s">
        <v>50</v>
      </c>
      <c r="AY7" s="15" t="s">
        <v>50</v>
      </c>
      <c r="AZ7" s="15" t="s">
        <v>50</v>
      </c>
    </row>
    <row r="8" spans="1:53" x14ac:dyDescent="0.3">
      <c r="A8" s="1"/>
      <c r="B8" s="16" t="s">
        <v>51</v>
      </c>
      <c r="C8" s="17"/>
      <c r="D8" s="18"/>
      <c r="E8" s="18"/>
      <c r="F8" s="18"/>
      <c r="G8" s="18"/>
      <c r="H8" s="19">
        <v>0</v>
      </c>
      <c r="I8" s="19">
        <v>0</v>
      </c>
      <c r="J8" s="19">
        <v>0</v>
      </c>
      <c r="K8" s="19">
        <v>0</v>
      </c>
      <c r="L8" s="19">
        <v>0</v>
      </c>
      <c r="M8" s="19">
        <v>0</v>
      </c>
      <c r="N8" s="19">
        <v>0</v>
      </c>
      <c r="O8" s="19">
        <v>0</v>
      </c>
      <c r="P8" s="19">
        <v>0</v>
      </c>
      <c r="Q8" s="19">
        <v>0</v>
      </c>
      <c r="R8" s="19">
        <v>0</v>
      </c>
      <c r="S8" s="19">
        <v>0</v>
      </c>
      <c r="T8" s="19">
        <v>0</v>
      </c>
      <c r="U8" s="19">
        <v>0</v>
      </c>
      <c r="V8" s="19">
        <v>0</v>
      </c>
      <c r="W8" s="19">
        <v>0</v>
      </c>
      <c r="X8" s="19">
        <v>0</v>
      </c>
      <c r="Y8" s="19">
        <v>0</v>
      </c>
      <c r="Z8" s="19">
        <v>0</v>
      </c>
      <c r="AA8" s="19">
        <v>0</v>
      </c>
      <c r="AB8" s="19">
        <v>0</v>
      </c>
      <c r="AC8" s="19">
        <v>0</v>
      </c>
      <c r="AD8" s="19">
        <v>0</v>
      </c>
      <c r="AE8" s="19">
        <v>0</v>
      </c>
      <c r="AF8" s="19">
        <v>0</v>
      </c>
      <c r="AG8" s="19">
        <v>0</v>
      </c>
      <c r="AH8" s="19">
        <v>0</v>
      </c>
      <c r="AI8" s="19">
        <v>0</v>
      </c>
      <c r="AJ8" s="19">
        <v>0</v>
      </c>
      <c r="AK8" s="19">
        <v>0</v>
      </c>
      <c r="AL8" s="19">
        <v>0</v>
      </c>
      <c r="AM8" s="19">
        <v>0</v>
      </c>
      <c r="AN8" s="19">
        <v>0</v>
      </c>
      <c r="AO8" s="19">
        <v>0</v>
      </c>
      <c r="AP8" s="19">
        <v>0</v>
      </c>
      <c r="AQ8" s="19">
        <v>0</v>
      </c>
      <c r="AR8" s="19">
        <v>0</v>
      </c>
      <c r="AS8" s="19">
        <v>0</v>
      </c>
      <c r="AT8" s="19">
        <v>0</v>
      </c>
      <c r="AU8" s="19">
        <v>0</v>
      </c>
      <c r="AV8" s="19">
        <v>0</v>
      </c>
      <c r="AW8" s="19">
        <v>0</v>
      </c>
      <c r="AX8" s="19">
        <v>0</v>
      </c>
      <c r="AY8" s="19">
        <v>0</v>
      </c>
      <c r="AZ8" s="20">
        <v>0</v>
      </c>
    </row>
    <row r="9" spans="1:53" x14ac:dyDescent="0.3">
      <c r="B9" s="198" t="s">
        <v>52</v>
      </c>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row>
    <row r="10" spans="1:53" x14ac:dyDescent="0.3">
      <c r="A10" s="27"/>
      <c r="B10" s="202"/>
      <c r="D10" s="37" t="s">
        <v>429</v>
      </c>
      <c r="E10" s="37"/>
      <c r="F10" s="37"/>
      <c r="G10" s="37"/>
      <c r="H10" s="269">
        <v>0</v>
      </c>
      <c r="I10" s="269">
        <v>0</v>
      </c>
      <c r="J10" s="269">
        <v>2162657</v>
      </c>
      <c r="K10" s="269">
        <v>2870719.8080000002</v>
      </c>
      <c r="L10" s="269">
        <v>3531838.4136000001</v>
      </c>
      <c r="M10" s="269">
        <v>3295940.3820000002</v>
      </c>
      <c r="N10" s="269">
        <v>3361859.18964</v>
      </c>
      <c r="O10" s="269">
        <v>3429096.3734328002</v>
      </c>
      <c r="P10" s="269">
        <v>3497678.3009014563</v>
      </c>
      <c r="Q10" s="269">
        <v>3567631.8669194859</v>
      </c>
      <c r="R10" s="269">
        <v>3638984.5042578755</v>
      </c>
      <c r="S10" s="269">
        <v>3711764.1943430337</v>
      </c>
      <c r="T10" s="269">
        <v>3785999.4782298943</v>
      </c>
      <c r="U10" s="269">
        <v>3861719.4677944919</v>
      </c>
      <c r="V10" s="269">
        <v>3938953.8571503819</v>
      </c>
      <c r="W10" s="269">
        <v>4017732.9342933893</v>
      </c>
      <c r="X10" s="269">
        <v>4098087.5929792575</v>
      </c>
      <c r="Y10" s="269">
        <v>4180049.3448388432</v>
      </c>
      <c r="Z10" s="269">
        <v>4263650.3317356193</v>
      </c>
      <c r="AA10" s="269">
        <v>4348923.3383703316</v>
      </c>
      <c r="AB10" s="269">
        <v>4435901.8051377386</v>
      </c>
      <c r="AC10" s="269">
        <v>4524619.8412404936</v>
      </c>
      <c r="AD10" s="269">
        <v>4615112.2380653033</v>
      </c>
      <c r="AE10" s="269">
        <v>4707414.4828266092</v>
      </c>
      <c r="AF10" s="269">
        <v>4801562.7724831412</v>
      </c>
      <c r="AG10" s="269">
        <v>4897594.0279328041</v>
      </c>
      <c r="AH10" s="269">
        <v>4995545.9084914606</v>
      </c>
      <c r="AI10" s="269">
        <v>5095456.8266612897</v>
      </c>
      <c r="AJ10" s="269">
        <v>5197365.9631945156</v>
      </c>
      <c r="AK10" s="269">
        <v>5301313.2824584059</v>
      </c>
      <c r="AL10" s="269">
        <v>5407339.5481075747</v>
      </c>
      <c r="AM10" s="269">
        <v>5515486.3390697269</v>
      </c>
      <c r="AN10" s="269">
        <v>5625796.0658511203</v>
      </c>
      <c r="AO10" s="269">
        <v>5738311.9871681435</v>
      </c>
      <c r="AP10" s="269">
        <v>5853078.2269115066</v>
      </c>
      <c r="AQ10" s="269">
        <v>5970139.7914497377</v>
      </c>
      <c r="AR10" s="269">
        <v>6089542.5872787321</v>
      </c>
      <c r="AS10" s="269">
        <v>6211333.4390243078</v>
      </c>
      <c r="AT10" s="269">
        <v>6335560.1078047948</v>
      </c>
      <c r="AU10" s="269">
        <v>6462271.3099608906</v>
      </c>
      <c r="AV10" s="269">
        <v>6591516.7361601088</v>
      </c>
      <c r="AW10" s="269">
        <v>6723347.0708833113</v>
      </c>
      <c r="AX10" s="269">
        <v>6857814.0123009766</v>
      </c>
      <c r="AY10" s="269">
        <v>6994970.2925469968</v>
      </c>
      <c r="AZ10" s="269">
        <v>7134869.6983979372</v>
      </c>
    </row>
    <row r="11" spans="1:53" x14ac:dyDescent="0.3">
      <c r="A11" s="27"/>
      <c r="B11" s="202"/>
      <c r="D11" s="37" t="s">
        <v>430</v>
      </c>
      <c r="E11" s="37"/>
      <c r="F11" s="37"/>
      <c r="G11" s="37"/>
      <c r="H11" s="269">
        <v>0</v>
      </c>
      <c r="I11" s="269">
        <v>0</v>
      </c>
      <c r="J11" s="269">
        <v>786432</v>
      </c>
      <c r="K11" s="269">
        <v>1043416</v>
      </c>
      <c r="L11" s="269">
        <v>1265220</v>
      </c>
      <c r="M11" s="269">
        <v>1171500</v>
      </c>
      <c r="N11" s="269">
        <v>1171500</v>
      </c>
      <c r="O11" s="269">
        <v>1171500</v>
      </c>
      <c r="P11" s="269">
        <v>1171500</v>
      </c>
      <c r="Q11" s="269">
        <v>1171500</v>
      </c>
      <c r="R11" s="269">
        <v>1171500</v>
      </c>
      <c r="S11" s="269">
        <v>1171500</v>
      </c>
      <c r="T11" s="269">
        <v>1171500</v>
      </c>
      <c r="U11" s="269">
        <v>1171500</v>
      </c>
      <c r="V11" s="269">
        <v>1171500</v>
      </c>
      <c r="W11" s="269">
        <v>1171500</v>
      </c>
      <c r="X11" s="269">
        <v>1171500</v>
      </c>
      <c r="Y11" s="269">
        <v>1171500</v>
      </c>
      <c r="Z11" s="269">
        <v>1171500</v>
      </c>
      <c r="AA11" s="269">
        <v>1171500</v>
      </c>
      <c r="AB11" s="269">
        <v>1171500</v>
      </c>
      <c r="AC11" s="269">
        <v>1171500</v>
      </c>
      <c r="AD11" s="269">
        <v>1171500</v>
      </c>
      <c r="AE11" s="269">
        <v>1171500</v>
      </c>
      <c r="AF11" s="269">
        <v>1171500</v>
      </c>
      <c r="AG11" s="269">
        <v>1171500</v>
      </c>
      <c r="AH11" s="269">
        <v>1171500</v>
      </c>
      <c r="AI11" s="269">
        <v>1171500</v>
      </c>
      <c r="AJ11" s="269">
        <v>1171500</v>
      </c>
      <c r="AK11" s="269">
        <v>1171500</v>
      </c>
      <c r="AL11" s="269">
        <v>1171500</v>
      </c>
      <c r="AM11" s="269">
        <v>1171500</v>
      </c>
      <c r="AN11" s="269">
        <v>1171500</v>
      </c>
      <c r="AO11" s="269">
        <v>1171500</v>
      </c>
      <c r="AP11" s="269">
        <v>1171500</v>
      </c>
      <c r="AQ11" s="269">
        <v>1171500</v>
      </c>
      <c r="AR11" s="269">
        <v>1171500</v>
      </c>
      <c r="AS11" s="269">
        <v>1171500</v>
      </c>
      <c r="AT11" s="269">
        <v>1171500</v>
      </c>
      <c r="AU11" s="269">
        <v>1171500</v>
      </c>
      <c r="AV11" s="269">
        <v>1171500</v>
      </c>
      <c r="AW11" s="269">
        <v>1171500</v>
      </c>
      <c r="AX11" s="269">
        <v>1171500</v>
      </c>
      <c r="AY11" s="269">
        <v>1171500</v>
      </c>
      <c r="AZ11" s="269">
        <v>1171500</v>
      </c>
    </row>
    <row r="12" spans="1:53" hidden="1" x14ac:dyDescent="0.3">
      <c r="A12" s="27"/>
      <c r="B12" s="202"/>
      <c r="D12" s="37" t="s">
        <v>432</v>
      </c>
      <c r="E12" s="37"/>
      <c r="F12" s="37"/>
      <c r="G12" s="37"/>
      <c r="H12" s="269">
        <v>0</v>
      </c>
      <c r="I12" s="269">
        <v>0</v>
      </c>
      <c r="J12" s="269">
        <v>0</v>
      </c>
      <c r="K12" s="269">
        <v>0</v>
      </c>
      <c r="L12" s="269">
        <v>0</v>
      </c>
      <c r="M12" s="269">
        <v>0</v>
      </c>
      <c r="N12" s="269">
        <v>0</v>
      </c>
      <c r="O12" s="269">
        <v>0</v>
      </c>
      <c r="P12" s="269">
        <v>0</v>
      </c>
      <c r="Q12" s="269">
        <v>0</v>
      </c>
      <c r="R12" s="269">
        <v>0</v>
      </c>
      <c r="S12" s="269">
        <v>0</v>
      </c>
      <c r="T12" s="269">
        <v>0</v>
      </c>
      <c r="U12" s="269">
        <v>0</v>
      </c>
      <c r="V12" s="269">
        <v>0</v>
      </c>
      <c r="W12" s="269">
        <v>0</v>
      </c>
      <c r="X12" s="269">
        <v>0</v>
      </c>
      <c r="Y12" s="269">
        <v>0</v>
      </c>
      <c r="Z12" s="269">
        <v>0</v>
      </c>
      <c r="AA12" s="269">
        <v>0</v>
      </c>
      <c r="AB12" s="269">
        <v>0</v>
      </c>
      <c r="AC12" s="269">
        <v>0</v>
      </c>
      <c r="AD12" s="269">
        <v>0</v>
      </c>
      <c r="AE12" s="269">
        <v>0</v>
      </c>
      <c r="AF12" s="269">
        <v>0</v>
      </c>
      <c r="AG12" s="269">
        <v>0</v>
      </c>
      <c r="AH12" s="269">
        <v>0</v>
      </c>
      <c r="AI12" s="269">
        <v>0</v>
      </c>
      <c r="AJ12" s="269">
        <v>0</v>
      </c>
      <c r="AK12" s="269">
        <v>0</v>
      </c>
      <c r="AL12" s="269">
        <v>0</v>
      </c>
      <c r="AM12" s="269">
        <v>0</v>
      </c>
      <c r="AN12" s="269">
        <v>0</v>
      </c>
      <c r="AO12" s="269">
        <v>0</v>
      </c>
      <c r="AP12" s="269">
        <v>0</v>
      </c>
      <c r="AQ12" s="269">
        <v>0</v>
      </c>
      <c r="AR12" s="269">
        <v>0</v>
      </c>
      <c r="AS12" s="269">
        <v>0</v>
      </c>
      <c r="AT12" s="269">
        <v>0</v>
      </c>
      <c r="AU12" s="269">
        <v>0</v>
      </c>
      <c r="AV12" s="269">
        <v>0</v>
      </c>
      <c r="AW12" s="269">
        <v>0</v>
      </c>
      <c r="AX12" s="269">
        <v>0</v>
      </c>
      <c r="AY12" s="269">
        <v>0</v>
      </c>
      <c r="AZ12" s="269">
        <v>0</v>
      </c>
    </row>
    <row r="13" spans="1:53" x14ac:dyDescent="0.3">
      <c r="A13" s="27"/>
      <c r="B13" s="202"/>
      <c r="D13" s="37" t="s">
        <v>431</v>
      </c>
      <c r="E13" s="37"/>
      <c r="F13" s="37"/>
      <c r="G13" s="37"/>
      <c r="H13" s="269">
        <v>0</v>
      </c>
      <c r="I13" s="269">
        <v>0</v>
      </c>
      <c r="J13" s="269">
        <v>525778.84</v>
      </c>
      <c r="K13" s="269">
        <v>458681.05999999994</v>
      </c>
      <c r="L13" s="269">
        <v>360465.75218750001</v>
      </c>
      <c r="M13" s="269">
        <v>16215.7521875</v>
      </c>
      <c r="N13" s="269">
        <v>16215.7521875</v>
      </c>
      <c r="O13" s="269">
        <v>16215.7521875</v>
      </c>
      <c r="P13" s="269">
        <v>16215.7521875</v>
      </c>
      <c r="Q13" s="269">
        <v>16215.7521875</v>
      </c>
      <c r="R13" s="269">
        <v>16215.7521875</v>
      </c>
      <c r="S13" s="269">
        <v>16215.7521875</v>
      </c>
      <c r="T13" s="269">
        <v>16215.7521875</v>
      </c>
      <c r="U13" s="269">
        <v>16215.7521875</v>
      </c>
      <c r="V13" s="269">
        <v>16215.7521875</v>
      </c>
      <c r="W13" s="269">
        <v>16215.7521875</v>
      </c>
      <c r="X13" s="269">
        <v>16215.7521875</v>
      </c>
      <c r="Y13" s="269">
        <v>16215.7521875</v>
      </c>
      <c r="Z13" s="269">
        <v>16215.7521875</v>
      </c>
      <c r="AA13" s="269">
        <v>16215.7521875</v>
      </c>
      <c r="AB13" s="269">
        <v>16215.7521875</v>
      </c>
      <c r="AC13" s="269">
        <v>16215.7521875</v>
      </c>
      <c r="AD13" s="269">
        <v>16215.7521875</v>
      </c>
      <c r="AE13" s="269">
        <v>16215.7521875</v>
      </c>
      <c r="AF13" s="269">
        <v>16215.7521875</v>
      </c>
      <c r="AG13" s="269">
        <v>16215.7521875</v>
      </c>
      <c r="AH13" s="269">
        <v>16215.7521875</v>
      </c>
      <c r="AI13" s="269">
        <v>16215.7521875</v>
      </c>
      <c r="AJ13" s="269">
        <v>16215.7521875</v>
      </c>
      <c r="AK13" s="269">
        <v>16215.7521875</v>
      </c>
      <c r="AL13" s="269">
        <v>16215.7521875</v>
      </c>
      <c r="AM13" s="269">
        <v>16215.7521875</v>
      </c>
      <c r="AN13" s="269">
        <v>16215.7521875</v>
      </c>
      <c r="AO13" s="269">
        <v>16215.7521875</v>
      </c>
      <c r="AP13" s="269">
        <v>16215.7521875</v>
      </c>
      <c r="AQ13" s="269">
        <v>16215.7521875</v>
      </c>
      <c r="AR13" s="269">
        <v>16215.7521875</v>
      </c>
      <c r="AS13" s="269">
        <v>16215.7521875</v>
      </c>
      <c r="AT13" s="269">
        <v>16215.7521875</v>
      </c>
      <c r="AU13" s="269">
        <v>16215.7521875</v>
      </c>
      <c r="AV13" s="269">
        <v>16215.7521875</v>
      </c>
      <c r="AW13" s="269">
        <v>16215.7521875</v>
      </c>
      <c r="AX13" s="269">
        <v>16215.7521875</v>
      </c>
      <c r="AY13" s="269">
        <v>16215.7521875</v>
      </c>
      <c r="AZ13" s="269">
        <v>16215.7521875</v>
      </c>
    </row>
    <row r="14" spans="1:53" x14ac:dyDescent="0.3">
      <c r="A14" s="27"/>
      <c r="B14" s="202"/>
      <c r="D14" s="37" t="s">
        <v>433</v>
      </c>
      <c r="E14" s="37"/>
      <c r="F14" s="37"/>
      <c r="G14" s="37"/>
      <c r="H14" s="269">
        <v>0</v>
      </c>
      <c r="I14" s="269">
        <v>0</v>
      </c>
      <c r="J14" s="269">
        <v>727479.12</v>
      </c>
      <c r="K14" s="269">
        <v>799465.62100000028</v>
      </c>
      <c r="L14" s="269">
        <v>1028600</v>
      </c>
      <c r="M14" s="269">
        <v>25000</v>
      </c>
      <c r="N14" s="269">
        <v>25000</v>
      </c>
      <c r="O14" s="269">
        <v>25000</v>
      </c>
      <c r="P14" s="269">
        <v>25000</v>
      </c>
      <c r="Q14" s="269">
        <v>25000</v>
      </c>
      <c r="R14" s="269">
        <v>25000</v>
      </c>
      <c r="S14" s="269">
        <v>25000</v>
      </c>
      <c r="T14" s="269">
        <v>25000</v>
      </c>
      <c r="U14" s="269">
        <v>25000</v>
      </c>
      <c r="V14" s="269">
        <v>25000</v>
      </c>
      <c r="W14" s="269">
        <v>25000</v>
      </c>
      <c r="X14" s="269">
        <v>25000</v>
      </c>
      <c r="Y14" s="269">
        <v>25000</v>
      </c>
      <c r="Z14" s="269">
        <v>25000</v>
      </c>
      <c r="AA14" s="269">
        <v>25000</v>
      </c>
      <c r="AB14" s="269">
        <v>25000</v>
      </c>
      <c r="AC14" s="269">
        <v>25000</v>
      </c>
      <c r="AD14" s="269">
        <v>25000</v>
      </c>
      <c r="AE14" s="269">
        <v>25000</v>
      </c>
      <c r="AF14" s="269">
        <v>25000</v>
      </c>
      <c r="AG14" s="269">
        <v>25000</v>
      </c>
      <c r="AH14" s="269">
        <v>25000</v>
      </c>
      <c r="AI14" s="269">
        <v>25000</v>
      </c>
      <c r="AJ14" s="269">
        <v>25000</v>
      </c>
      <c r="AK14" s="269">
        <v>25000</v>
      </c>
      <c r="AL14" s="269">
        <v>25000</v>
      </c>
      <c r="AM14" s="269">
        <v>25000</v>
      </c>
      <c r="AN14" s="269">
        <v>25000</v>
      </c>
      <c r="AO14" s="269">
        <v>25000</v>
      </c>
      <c r="AP14" s="269">
        <v>25000</v>
      </c>
      <c r="AQ14" s="269">
        <v>25000</v>
      </c>
      <c r="AR14" s="269">
        <v>25000</v>
      </c>
      <c r="AS14" s="269">
        <v>25000</v>
      </c>
      <c r="AT14" s="269">
        <v>25000</v>
      </c>
      <c r="AU14" s="269">
        <v>25000</v>
      </c>
      <c r="AV14" s="269">
        <v>25000</v>
      </c>
      <c r="AW14" s="269">
        <v>25000</v>
      </c>
      <c r="AX14" s="269">
        <v>25000</v>
      </c>
      <c r="AY14" s="269">
        <v>25000</v>
      </c>
      <c r="AZ14" s="269">
        <v>25000</v>
      </c>
    </row>
    <row r="15" spans="1:53" x14ac:dyDescent="0.3">
      <c r="A15" s="27"/>
      <c r="B15" s="202"/>
      <c r="D15" s="37" t="s">
        <v>434</v>
      </c>
      <c r="E15" s="37"/>
      <c r="F15" s="37"/>
      <c r="G15" s="37"/>
      <c r="H15" s="269">
        <v>0</v>
      </c>
      <c r="I15" s="269">
        <v>0</v>
      </c>
      <c r="J15" s="269">
        <v>4174</v>
      </c>
      <c r="K15" s="269">
        <v>4300</v>
      </c>
      <c r="L15" s="269">
        <v>5467.5</v>
      </c>
      <c r="M15" s="269">
        <v>11587.5</v>
      </c>
      <c r="N15" s="269">
        <v>11935.125</v>
      </c>
      <c r="O15" s="269">
        <v>12293.178750000001</v>
      </c>
      <c r="P15" s="269">
        <v>12661.9741125</v>
      </c>
      <c r="Q15" s="269">
        <v>12661.9741125</v>
      </c>
      <c r="R15" s="269">
        <v>12661.9741125</v>
      </c>
      <c r="S15" s="269">
        <v>12661.9741125</v>
      </c>
      <c r="T15" s="269">
        <v>12661.9741125</v>
      </c>
      <c r="U15" s="269">
        <v>12661.9741125</v>
      </c>
      <c r="V15" s="269">
        <v>12661.9741125</v>
      </c>
      <c r="W15" s="269">
        <v>12661.9741125</v>
      </c>
      <c r="X15" s="269">
        <v>12661.9741125</v>
      </c>
      <c r="Y15" s="269">
        <v>12661.9741125</v>
      </c>
      <c r="Z15" s="269">
        <v>12661.9741125</v>
      </c>
      <c r="AA15" s="269">
        <v>12661.9741125</v>
      </c>
      <c r="AB15" s="269">
        <v>12661.9741125</v>
      </c>
      <c r="AC15" s="269">
        <v>12661.9741125</v>
      </c>
      <c r="AD15" s="269">
        <v>12661.9741125</v>
      </c>
      <c r="AE15" s="269">
        <v>12661.9741125</v>
      </c>
      <c r="AF15" s="269">
        <v>12661.9741125</v>
      </c>
      <c r="AG15" s="269">
        <v>12661.9741125</v>
      </c>
      <c r="AH15" s="269">
        <v>12661.9741125</v>
      </c>
      <c r="AI15" s="269">
        <v>12661.9741125</v>
      </c>
      <c r="AJ15" s="269">
        <v>12661.9741125</v>
      </c>
      <c r="AK15" s="269">
        <v>12661.9741125</v>
      </c>
      <c r="AL15" s="269">
        <v>12661.9741125</v>
      </c>
      <c r="AM15" s="269">
        <v>12661.9741125</v>
      </c>
      <c r="AN15" s="269">
        <v>12661.9741125</v>
      </c>
      <c r="AO15" s="269">
        <v>12661.9741125</v>
      </c>
      <c r="AP15" s="269">
        <v>12661.9741125</v>
      </c>
      <c r="AQ15" s="269">
        <v>12661.9741125</v>
      </c>
      <c r="AR15" s="269">
        <v>12661.9741125</v>
      </c>
      <c r="AS15" s="269">
        <v>12661.9741125</v>
      </c>
      <c r="AT15" s="269">
        <v>12661.9741125</v>
      </c>
      <c r="AU15" s="269">
        <v>12661.9741125</v>
      </c>
      <c r="AV15" s="269">
        <v>12661.9741125</v>
      </c>
      <c r="AW15" s="269">
        <v>12661.9741125</v>
      </c>
      <c r="AX15" s="269">
        <v>12661.9741125</v>
      </c>
      <c r="AY15" s="269">
        <v>12661.9741125</v>
      </c>
      <c r="AZ15" s="269">
        <v>12661.9741125</v>
      </c>
    </row>
    <row r="16" spans="1:53" x14ac:dyDescent="0.3">
      <c r="A16" s="27"/>
      <c r="B16" s="202"/>
      <c r="D16" s="37" t="s">
        <v>435</v>
      </c>
      <c r="E16" s="37"/>
      <c r="F16" s="37"/>
      <c r="G16" s="37"/>
      <c r="H16" s="269">
        <v>0</v>
      </c>
      <c r="I16" s="269">
        <v>0</v>
      </c>
      <c r="J16" s="269">
        <v>114066.6</v>
      </c>
      <c r="K16" s="269">
        <v>50860.518532714843</v>
      </c>
      <c r="L16" s="269">
        <v>65237.668690285325</v>
      </c>
      <c r="M16" s="269">
        <v>7665.5543990684109</v>
      </c>
      <c r="N16" s="269">
        <v>7895.5210310404636</v>
      </c>
      <c r="O16" s="269">
        <v>8132.3866619716782</v>
      </c>
      <c r="P16" s="269">
        <v>8376.3582618308283</v>
      </c>
      <c r="Q16" s="269">
        <v>8627.6490096857542</v>
      </c>
      <c r="R16" s="269">
        <v>8886.4784799763256</v>
      </c>
      <c r="S16" s="269">
        <v>9153.0728343756164</v>
      </c>
      <c r="T16" s="269">
        <v>9427.6650194068843</v>
      </c>
      <c r="U16" s="269">
        <v>9710.4949699890913</v>
      </c>
      <c r="V16" s="269">
        <v>10001.809819088765</v>
      </c>
      <c r="W16" s="269">
        <v>10301.864113661428</v>
      </c>
      <c r="X16" s="269">
        <v>10610.920037071272</v>
      </c>
      <c r="Y16" s="269">
        <v>10929.247638183411</v>
      </c>
      <c r="Z16" s="269">
        <v>11257.125067328914</v>
      </c>
      <c r="AA16" s="269">
        <v>11594.838819348781</v>
      </c>
      <c r="AB16" s="269">
        <v>11942.683983929246</v>
      </c>
      <c r="AC16" s="269">
        <v>12300.964503447121</v>
      </c>
      <c r="AD16" s="269">
        <v>12669.993438550537</v>
      </c>
      <c r="AE16" s="269">
        <v>13050.093241707053</v>
      </c>
      <c r="AF16" s="269">
        <v>13441.596038958263</v>
      </c>
      <c r="AG16" s="269">
        <v>13844.843920127012</v>
      </c>
      <c r="AH16" s="269">
        <v>14260.189237730823</v>
      </c>
      <c r="AI16" s="269">
        <v>14687.994914862747</v>
      </c>
      <c r="AJ16" s="269">
        <v>15128.634762308629</v>
      </c>
      <c r="AK16" s="269">
        <v>15582.49380517789</v>
      </c>
      <c r="AL16" s="269">
        <v>16049.968619333227</v>
      </c>
      <c r="AM16" s="269">
        <v>16531.467677913224</v>
      </c>
      <c r="AN16" s="269">
        <v>17027.41170825062</v>
      </c>
      <c r="AO16" s="269">
        <v>17538.23405949814</v>
      </c>
      <c r="AP16" s="269">
        <v>18064.381081283085</v>
      </c>
      <c r="AQ16" s="269">
        <v>18606.312513721579</v>
      </c>
      <c r="AR16" s="269">
        <v>19164.501889133226</v>
      </c>
      <c r="AS16" s="269">
        <v>19739.436945807221</v>
      </c>
      <c r="AT16" s="269">
        <v>20331.62005418144</v>
      </c>
      <c r="AU16" s="269">
        <v>20941.568655806881</v>
      </c>
      <c r="AV16" s="269">
        <v>21569.815715481091</v>
      </c>
      <c r="AW16" s="269">
        <v>22216.910186945523</v>
      </c>
      <c r="AX16" s="269">
        <v>22883.417492553886</v>
      </c>
      <c r="AY16" s="269">
        <v>23569.920017330503</v>
      </c>
      <c r="AZ16" s="269">
        <v>24277.017617850419</v>
      </c>
    </row>
    <row r="17" spans="1:52" x14ac:dyDescent="0.3">
      <c r="A17" s="27"/>
      <c r="B17" s="270" t="s">
        <v>71</v>
      </c>
      <c r="C17" s="214"/>
      <c r="D17" s="214"/>
      <c r="E17" s="214"/>
      <c r="F17" s="214"/>
      <c r="G17" s="214"/>
      <c r="H17" s="271">
        <v>0</v>
      </c>
      <c r="I17" s="271">
        <v>0</v>
      </c>
      <c r="J17" s="271">
        <v>4320587.5599999996</v>
      </c>
      <c r="K17" s="271">
        <v>5227443.0075327149</v>
      </c>
      <c r="L17" s="271">
        <v>6256829.334477785</v>
      </c>
      <c r="M17" s="271">
        <v>4527909.1885865685</v>
      </c>
      <c r="N17" s="271">
        <v>4594405.5878585409</v>
      </c>
      <c r="O17" s="271">
        <v>4662237.6910322718</v>
      </c>
      <c r="P17" s="271">
        <v>4731432.3854632871</v>
      </c>
      <c r="Q17" s="271">
        <v>4801637.242229172</v>
      </c>
      <c r="R17" s="271">
        <v>4873248.7090378525</v>
      </c>
      <c r="S17" s="271">
        <v>4946294.9934774097</v>
      </c>
      <c r="T17" s="271">
        <v>5020804.8695493015</v>
      </c>
      <c r="U17" s="271">
        <v>5096807.6890644813</v>
      </c>
      <c r="V17" s="271">
        <v>5174333.39326947</v>
      </c>
      <c r="W17" s="271">
        <v>5253412.524707051</v>
      </c>
      <c r="X17" s="271">
        <v>5334076.2393163294</v>
      </c>
      <c r="Y17" s="271">
        <v>5416356.3187770266</v>
      </c>
      <c r="Z17" s="271">
        <v>5500285.1831029486</v>
      </c>
      <c r="AA17" s="271">
        <v>5585895.903489681</v>
      </c>
      <c r="AB17" s="271">
        <v>5673222.2154216683</v>
      </c>
      <c r="AC17" s="271">
        <v>5762298.5320439413</v>
      </c>
      <c r="AD17" s="271">
        <v>5853159.9578038538</v>
      </c>
      <c r="AE17" s="271">
        <v>5945842.3023683168</v>
      </c>
      <c r="AF17" s="271">
        <v>6040382.0948220994</v>
      </c>
      <c r="AG17" s="271">
        <v>6136816.5981529308</v>
      </c>
      <c r="AH17" s="271">
        <v>6235183.8240291914</v>
      </c>
      <c r="AI17" s="271">
        <v>6335522.5478761522</v>
      </c>
      <c r="AJ17" s="271">
        <v>6437872.3242568243</v>
      </c>
      <c r="AK17" s="271">
        <v>6542273.5025635837</v>
      </c>
      <c r="AL17" s="271">
        <v>6648767.2430269085</v>
      </c>
      <c r="AM17" s="271">
        <v>6757395.5330476407</v>
      </c>
      <c r="AN17" s="271">
        <v>6868201.2038593711</v>
      </c>
      <c r="AO17" s="271">
        <v>6981227.9475276414</v>
      </c>
      <c r="AP17" s="271">
        <v>7096520.3342927899</v>
      </c>
      <c r="AQ17" s="271">
        <v>7214123.8302634591</v>
      </c>
      <c r="AR17" s="271">
        <v>7334084.8154678652</v>
      </c>
      <c r="AS17" s="271">
        <v>7456450.6022701152</v>
      </c>
      <c r="AT17" s="271">
        <v>7581269.4541589767</v>
      </c>
      <c r="AU17" s="271">
        <v>7708590.6049166974</v>
      </c>
      <c r="AV17" s="271">
        <v>7838464.2781755906</v>
      </c>
      <c r="AW17" s="271">
        <v>7970941.707370257</v>
      </c>
      <c r="AX17" s="271">
        <v>8106075.1560935304</v>
      </c>
      <c r="AY17" s="271">
        <v>8243917.938864328</v>
      </c>
      <c r="AZ17" s="271">
        <v>8384524.442315788</v>
      </c>
    </row>
    <row r="18" spans="1:52" x14ac:dyDescent="0.3">
      <c r="B18" s="217"/>
      <c r="H18"/>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1:52" x14ac:dyDescent="0.3">
      <c r="A19" s="27"/>
      <c r="B19" s="202" t="s">
        <v>72</v>
      </c>
      <c r="C19" s="37"/>
      <c r="D19" s="37"/>
      <c r="E19" s="37"/>
      <c r="F19" s="37"/>
      <c r="G19" s="37"/>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row>
    <row r="20" spans="1:52" x14ac:dyDescent="0.3">
      <c r="A20" s="27"/>
      <c r="B20" s="205"/>
      <c r="C20" s="37" t="s">
        <v>436</v>
      </c>
      <c r="D20" s="37"/>
      <c r="E20" s="37"/>
      <c r="F20" s="37"/>
      <c r="G20" s="37"/>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row>
    <row r="21" spans="1:52" x14ac:dyDescent="0.3">
      <c r="A21" s="27"/>
      <c r="B21" s="202"/>
      <c r="D21" s="37" t="s">
        <v>605</v>
      </c>
      <c r="E21" s="37"/>
      <c r="F21" s="37"/>
      <c r="G21" s="37"/>
      <c r="H21" s="269">
        <v>0</v>
      </c>
      <c r="I21" s="269">
        <v>0</v>
      </c>
      <c r="J21" s="269">
        <v>1988532.96</v>
      </c>
      <c r="K21" s="269">
        <v>2332492.7610621792</v>
      </c>
      <c r="L21" s="269">
        <v>3019760.3073333334</v>
      </c>
      <c r="M21" s="269">
        <v>0</v>
      </c>
      <c r="N21" s="269">
        <v>0</v>
      </c>
      <c r="O21" s="269">
        <v>0</v>
      </c>
      <c r="P21" s="269">
        <v>0</v>
      </c>
      <c r="Q21" s="269">
        <v>0</v>
      </c>
      <c r="R21" s="269">
        <v>0</v>
      </c>
      <c r="S21" s="269">
        <v>0</v>
      </c>
      <c r="T21" s="269">
        <v>0</v>
      </c>
      <c r="U21" s="269">
        <v>0</v>
      </c>
      <c r="V21" s="269">
        <v>0</v>
      </c>
      <c r="W21" s="269">
        <v>0</v>
      </c>
      <c r="X21" s="269">
        <v>0</v>
      </c>
      <c r="Y21" s="269">
        <v>0</v>
      </c>
      <c r="Z21" s="269">
        <v>0</v>
      </c>
      <c r="AA21" s="269">
        <v>0</v>
      </c>
      <c r="AB21" s="269">
        <v>0</v>
      </c>
      <c r="AC21" s="269">
        <v>0</v>
      </c>
      <c r="AD21" s="269">
        <v>0</v>
      </c>
      <c r="AE21" s="269">
        <v>0</v>
      </c>
      <c r="AF21" s="269">
        <v>0</v>
      </c>
      <c r="AG21" s="269">
        <v>0</v>
      </c>
      <c r="AH21" s="269">
        <v>0</v>
      </c>
      <c r="AI21" s="269">
        <v>0</v>
      </c>
      <c r="AJ21" s="269">
        <v>0</v>
      </c>
      <c r="AK21" s="269">
        <v>0</v>
      </c>
      <c r="AL21" s="269">
        <v>0</v>
      </c>
      <c r="AM21" s="269">
        <v>0</v>
      </c>
      <c r="AN21" s="269">
        <v>0</v>
      </c>
      <c r="AO21" s="269">
        <v>0</v>
      </c>
      <c r="AP21" s="269">
        <v>0</v>
      </c>
      <c r="AQ21" s="269">
        <v>0</v>
      </c>
      <c r="AR21" s="269">
        <v>0</v>
      </c>
      <c r="AS21" s="269">
        <v>0</v>
      </c>
      <c r="AT21" s="269">
        <v>0</v>
      </c>
      <c r="AU21" s="269">
        <v>0</v>
      </c>
      <c r="AV21" s="269">
        <v>0</v>
      </c>
      <c r="AW21" s="269">
        <v>0</v>
      </c>
      <c r="AX21" s="269">
        <v>0</v>
      </c>
      <c r="AY21" s="269">
        <v>0</v>
      </c>
      <c r="AZ21" s="269">
        <v>0</v>
      </c>
    </row>
    <row r="22" spans="1:52" hidden="1" x14ac:dyDescent="0.3">
      <c r="A22" s="27"/>
      <c r="B22" s="202"/>
      <c r="D22" s="37" t="s">
        <v>437</v>
      </c>
      <c r="E22" s="37"/>
      <c r="F22" s="37"/>
      <c r="G22" s="37"/>
      <c r="H22" s="269">
        <v>0</v>
      </c>
      <c r="I22" s="269">
        <v>0</v>
      </c>
      <c r="J22" s="269">
        <v>0</v>
      </c>
      <c r="K22" s="269">
        <v>0</v>
      </c>
      <c r="L22" s="269">
        <v>0</v>
      </c>
      <c r="M22" s="269">
        <v>0</v>
      </c>
      <c r="N22" s="269">
        <v>0</v>
      </c>
      <c r="O22" s="269">
        <v>0</v>
      </c>
      <c r="P22" s="269">
        <v>0</v>
      </c>
      <c r="Q22" s="269">
        <v>0</v>
      </c>
      <c r="R22" s="269">
        <v>0</v>
      </c>
      <c r="S22" s="269">
        <v>0</v>
      </c>
      <c r="T22" s="269">
        <v>0</v>
      </c>
      <c r="U22" s="269">
        <v>0</v>
      </c>
      <c r="V22" s="269">
        <v>0</v>
      </c>
      <c r="W22" s="269">
        <v>0</v>
      </c>
      <c r="X22" s="269">
        <v>0</v>
      </c>
      <c r="Y22" s="269">
        <v>0</v>
      </c>
      <c r="Z22" s="269">
        <v>0</v>
      </c>
      <c r="AA22" s="269">
        <v>0</v>
      </c>
      <c r="AB22" s="269">
        <v>0</v>
      </c>
      <c r="AC22" s="269">
        <v>0</v>
      </c>
      <c r="AD22" s="269">
        <v>0</v>
      </c>
      <c r="AE22" s="269">
        <v>0</v>
      </c>
      <c r="AF22" s="269">
        <v>0</v>
      </c>
      <c r="AG22" s="269">
        <v>0</v>
      </c>
      <c r="AH22" s="269">
        <v>0</v>
      </c>
      <c r="AI22" s="269">
        <v>0</v>
      </c>
      <c r="AJ22" s="269">
        <v>0</v>
      </c>
      <c r="AK22" s="269">
        <v>0</v>
      </c>
      <c r="AL22" s="269">
        <v>0</v>
      </c>
      <c r="AM22" s="269">
        <v>0</v>
      </c>
      <c r="AN22" s="269">
        <v>0</v>
      </c>
      <c r="AO22" s="269">
        <v>0</v>
      </c>
      <c r="AP22" s="269">
        <v>0</v>
      </c>
      <c r="AQ22" s="269">
        <v>0</v>
      </c>
      <c r="AR22" s="269">
        <v>0</v>
      </c>
      <c r="AS22" s="269">
        <v>0</v>
      </c>
      <c r="AT22" s="269">
        <v>0</v>
      </c>
      <c r="AU22" s="269">
        <v>0</v>
      </c>
      <c r="AV22" s="269">
        <v>0</v>
      </c>
      <c r="AW22" s="269">
        <v>0</v>
      </c>
      <c r="AX22" s="269">
        <v>0</v>
      </c>
      <c r="AY22" s="269">
        <v>0</v>
      </c>
      <c r="AZ22" s="269">
        <v>0</v>
      </c>
    </row>
    <row r="23" spans="1:52" hidden="1" x14ac:dyDescent="0.3">
      <c r="A23" s="27"/>
      <c r="B23" s="202"/>
      <c r="D23" s="37" t="s">
        <v>438</v>
      </c>
      <c r="E23" s="37"/>
      <c r="F23" s="37"/>
      <c r="G23" s="37"/>
      <c r="H23" s="269">
        <v>0</v>
      </c>
      <c r="I23" s="269">
        <v>0</v>
      </c>
      <c r="J23" s="269">
        <v>0</v>
      </c>
      <c r="K23" s="269">
        <v>0</v>
      </c>
      <c r="L23" s="269">
        <v>0</v>
      </c>
      <c r="M23" s="269">
        <v>0</v>
      </c>
      <c r="N23" s="269">
        <v>0</v>
      </c>
      <c r="O23" s="269">
        <v>0</v>
      </c>
      <c r="P23" s="269">
        <v>0</v>
      </c>
      <c r="Q23" s="269">
        <v>0</v>
      </c>
      <c r="R23" s="269">
        <v>0</v>
      </c>
      <c r="S23" s="269">
        <v>0</v>
      </c>
      <c r="T23" s="269">
        <v>0</v>
      </c>
      <c r="U23" s="269">
        <v>0</v>
      </c>
      <c r="V23" s="269">
        <v>0</v>
      </c>
      <c r="W23" s="269">
        <v>0</v>
      </c>
      <c r="X23" s="269">
        <v>0</v>
      </c>
      <c r="Y23" s="269">
        <v>0</v>
      </c>
      <c r="Z23" s="269">
        <v>0</v>
      </c>
      <c r="AA23" s="269">
        <v>0</v>
      </c>
      <c r="AB23" s="269">
        <v>0</v>
      </c>
      <c r="AC23" s="269">
        <v>0</v>
      </c>
      <c r="AD23" s="269">
        <v>0</v>
      </c>
      <c r="AE23" s="269">
        <v>0</v>
      </c>
      <c r="AF23" s="269">
        <v>0</v>
      </c>
      <c r="AG23" s="269">
        <v>0</v>
      </c>
      <c r="AH23" s="269">
        <v>0</v>
      </c>
      <c r="AI23" s="269">
        <v>0</v>
      </c>
      <c r="AJ23" s="269">
        <v>0</v>
      </c>
      <c r="AK23" s="269">
        <v>0</v>
      </c>
      <c r="AL23" s="269">
        <v>0</v>
      </c>
      <c r="AM23" s="269">
        <v>0</v>
      </c>
      <c r="AN23" s="269">
        <v>0</v>
      </c>
      <c r="AO23" s="269">
        <v>0</v>
      </c>
      <c r="AP23" s="269">
        <v>0</v>
      </c>
      <c r="AQ23" s="269">
        <v>0</v>
      </c>
      <c r="AR23" s="269">
        <v>0</v>
      </c>
      <c r="AS23" s="269">
        <v>0</v>
      </c>
      <c r="AT23" s="269">
        <v>0</v>
      </c>
      <c r="AU23" s="269">
        <v>0</v>
      </c>
      <c r="AV23" s="269">
        <v>0</v>
      </c>
      <c r="AW23" s="269">
        <v>0</v>
      </c>
      <c r="AX23" s="269">
        <v>0</v>
      </c>
      <c r="AY23" s="269">
        <v>0</v>
      </c>
      <c r="AZ23" s="269">
        <v>0</v>
      </c>
    </row>
    <row r="24" spans="1:52" hidden="1" x14ac:dyDescent="0.3">
      <c r="A24" s="27"/>
      <c r="B24" s="202"/>
      <c r="D24" s="37" t="s">
        <v>446</v>
      </c>
      <c r="E24" s="37"/>
      <c r="F24" s="37"/>
      <c r="G24" s="37"/>
      <c r="H24" s="269">
        <v>0</v>
      </c>
      <c r="I24" s="269">
        <v>0</v>
      </c>
      <c r="J24" s="269">
        <v>0</v>
      </c>
      <c r="K24" s="269">
        <v>0</v>
      </c>
      <c r="L24" s="269">
        <v>0</v>
      </c>
      <c r="M24" s="269">
        <v>0</v>
      </c>
      <c r="N24" s="269">
        <v>0</v>
      </c>
      <c r="O24" s="269">
        <v>0</v>
      </c>
      <c r="P24" s="269">
        <v>0</v>
      </c>
      <c r="Q24" s="269">
        <v>0</v>
      </c>
      <c r="R24" s="269">
        <v>0</v>
      </c>
      <c r="S24" s="269">
        <v>0</v>
      </c>
      <c r="T24" s="269">
        <v>0</v>
      </c>
      <c r="U24" s="269">
        <v>0</v>
      </c>
      <c r="V24" s="269">
        <v>0</v>
      </c>
      <c r="W24" s="269">
        <v>0</v>
      </c>
      <c r="X24" s="269">
        <v>0</v>
      </c>
      <c r="Y24" s="269">
        <v>0</v>
      </c>
      <c r="Z24" s="269">
        <v>0</v>
      </c>
      <c r="AA24" s="269">
        <v>0</v>
      </c>
      <c r="AB24" s="269">
        <v>0</v>
      </c>
      <c r="AC24" s="269">
        <v>0</v>
      </c>
      <c r="AD24" s="269">
        <v>0</v>
      </c>
      <c r="AE24" s="269">
        <v>0</v>
      </c>
      <c r="AF24" s="269">
        <v>0</v>
      </c>
      <c r="AG24" s="269">
        <v>0</v>
      </c>
      <c r="AH24" s="269">
        <v>0</v>
      </c>
      <c r="AI24" s="269">
        <v>0</v>
      </c>
      <c r="AJ24" s="269">
        <v>0</v>
      </c>
      <c r="AK24" s="269">
        <v>0</v>
      </c>
      <c r="AL24" s="269">
        <v>0</v>
      </c>
      <c r="AM24" s="269">
        <v>0</v>
      </c>
      <c r="AN24" s="269">
        <v>0</v>
      </c>
      <c r="AO24" s="269">
        <v>0</v>
      </c>
      <c r="AP24" s="269">
        <v>0</v>
      </c>
      <c r="AQ24" s="269">
        <v>0</v>
      </c>
      <c r="AR24" s="269">
        <v>0</v>
      </c>
      <c r="AS24" s="269">
        <v>0</v>
      </c>
      <c r="AT24" s="269">
        <v>0</v>
      </c>
      <c r="AU24" s="269">
        <v>0</v>
      </c>
      <c r="AV24" s="269">
        <v>0</v>
      </c>
      <c r="AW24" s="269">
        <v>0</v>
      </c>
      <c r="AX24" s="269">
        <v>0</v>
      </c>
      <c r="AY24" s="269">
        <v>0</v>
      </c>
      <c r="AZ24" s="269">
        <v>0</v>
      </c>
    </row>
    <row r="25" spans="1:52" hidden="1" x14ac:dyDescent="0.3">
      <c r="A25" s="27"/>
      <c r="B25" s="202"/>
      <c r="D25" s="37" t="s">
        <v>439</v>
      </c>
      <c r="E25" s="37"/>
      <c r="F25" s="37"/>
      <c r="G25" s="37"/>
      <c r="H25" s="269">
        <v>0</v>
      </c>
      <c r="I25" s="269">
        <v>0</v>
      </c>
      <c r="J25" s="269">
        <v>0</v>
      </c>
      <c r="K25" s="269">
        <v>0</v>
      </c>
      <c r="L25" s="269">
        <v>0</v>
      </c>
      <c r="M25" s="269">
        <v>0</v>
      </c>
      <c r="N25" s="269">
        <v>0</v>
      </c>
      <c r="O25" s="269">
        <v>0</v>
      </c>
      <c r="P25" s="269">
        <v>0</v>
      </c>
      <c r="Q25" s="269">
        <v>0</v>
      </c>
      <c r="R25" s="269">
        <v>0</v>
      </c>
      <c r="S25" s="269">
        <v>0</v>
      </c>
      <c r="T25" s="269">
        <v>0</v>
      </c>
      <c r="U25" s="269">
        <v>0</v>
      </c>
      <c r="V25" s="269">
        <v>0</v>
      </c>
      <c r="W25" s="269">
        <v>0</v>
      </c>
      <c r="X25" s="269">
        <v>0</v>
      </c>
      <c r="Y25" s="269">
        <v>0</v>
      </c>
      <c r="Z25" s="269">
        <v>0</v>
      </c>
      <c r="AA25" s="269">
        <v>0</v>
      </c>
      <c r="AB25" s="269">
        <v>0</v>
      </c>
      <c r="AC25" s="269">
        <v>0</v>
      </c>
      <c r="AD25" s="269">
        <v>0</v>
      </c>
      <c r="AE25" s="269">
        <v>0</v>
      </c>
      <c r="AF25" s="269">
        <v>0</v>
      </c>
      <c r="AG25" s="269">
        <v>0</v>
      </c>
      <c r="AH25" s="269">
        <v>0</v>
      </c>
      <c r="AI25" s="269">
        <v>0</v>
      </c>
      <c r="AJ25" s="269">
        <v>0</v>
      </c>
      <c r="AK25" s="269">
        <v>0</v>
      </c>
      <c r="AL25" s="269">
        <v>0</v>
      </c>
      <c r="AM25" s="269">
        <v>0</v>
      </c>
      <c r="AN25" s="269">
        <v>0</v>
      </c>
      <c r="AO25" s="269">
        <v>0</v>
      </c>
      <c r="AP25" s="269">
        <v>0</v>
      </c>
      <c r="AQ25" s="269">
        <v>0</v>
      </c>
      <c r="AR25" s="269">
        <v>0</v>
      </c>
      <c r="AS25" s="269">
        <v>0</v>
      </c>
      <c r="AT25" s="269">
        <v>0</v>
      </c>
      <c r="AU25" s="269">
        <v>0</v>
      </c>
      <c r="AV25" s="269">
        <v>0</v>
      </c>
      <c r="AW25" s="269">
        <v>0</v>
      </c>
      <c r="AX25" s="269">
        <v>0</v>
      </c>
      <c r="AY25" s="269">
        <v>0</v>
      </c>
      <c r="AZ25" s="269">
        <v>0</v>
      </c>
    </row>
    <row r="26" spans="1:52" hidden="1" x14ac:dyDescent="0.3">
      <c r="A26" s="27"/>
      <c r="B26" s="202"/>
      <c r="D26" s="37" t="s">
        <v>445</v>
      </c>
      <c r="E26" s="37"/>
      <c r="F26" s="37"/>
      <c r="G26" s="37"/>
      <c r="H26" s="269">
        <v>0</v>
      </c>
      <c r="I26" s="269">
        <v>0</v>
      </c>
      <c r="J26" s="269">
        <v>0</v>
      </c>
      <c r="K26" s="269">
        <v>0</v>
      </c>
      <c r="L26" s="269">
        <v>0</v>
      </c>
      <c r="M26" s="269">
        <v>0</v>
      </c>
      <c r="N26" s="269">
        <v>0</v>
      </c>
      <c r="O26" s="269">
        <v>0</v>
      </c>
      <c r="P26" s="269">
        <v>0</v>
      </c>
      <c r="Q26" s="269">
        <v>0</v>
      </c>
      <c r="R26" s="269">
        <v>0</v>
      </c>
      <c r="S26" s="269">
        <v>0</v>
      </c>
      <c r="T26" s="269">
        <v>0</v>
      </c>
      <c r="U26" s="269">
        <v>0</v>
      </c>
      <c r="V26" s="269">
        <v>0</v>
      </c>
      <c r="W26" s="269">
        <v>0</v>
      </c>
      <c r="X26" s="269">
        <v>0</v>
      </c>
      <c r="Y26" s="269">
        <v>0</v>
      </c>
      <c r="Z26" s="269">
        <v>0</v>
      </c>
      <c r="AA26" s="269">
        <v>0</v>
      </c>
      <c r="AB26" s="269">
        <v>0</v>
      </c>
      <c r="AC26" s="269">
        <v>0</v>
      </c>
      <c r="AD26" s="269">
        <v>0</v>
      </c>
      <c r="AE26" s="269">
        <v>0</v>
      </c>
      <c r="AF26" s="269">
        <v>0</v>
      </c>
      <c r="AG26" s="269">
        <v>0</v>
      </c>
      <c r="AH26" s="269">
        <v>0</v>
      </c>
      <c r="AI26" s="269">
        <v>0</v>
      </c>
      <c r="AJ26" s="269">
        <v>0</v>
      </c>
      <c r="AK26" s="269">
        <v>0</v>
      </c>
      <c r="AL26" s="269">
        <v>0</v>
      </c>
      <c r="AM26" s="269">
        <v>0</v>
      </c>
      <c r="AN26" s="269">
        <v>0</v>
      </c>
      <c r="AO26" s="269">
        <v>0</v>
      </c>
      <c r="AP26" s="269">
        <v>0</v>
      </c>
      <c r="AQ26" s="269">
        <v>0</v>
      </c>
      <c r="AR26" s="269">
        <v>0</v>
      </c>
      <c r="AS26" s="269">
        <v>0</v>
      </c>
      <c r="AT26" s="269">
        <v>0</v>
      </c>
      <c r="AU26" s="269">
        <v>0</v>
      </c>
      <c r="AV26" s="269">
        <v>0</v>
      </c>
      <c r="AW26" s="269">
        <v>0</v>
      </c>
      <c r="AX26" s="269">
        <v>0</v>
      </c>
      <c r="AY26" s="269">
        <v>0</v>
      </c>
      <c r="AZ26" s="269">
        <v>0</v>
      </c>
    </row>
    <row r="27" spans="1:52" hidden="1" x14ac:dyDescent="0.3">
      <c r="A27" s="27"/>
      <c r="B27" s="202"/>
      <c r="D27" s="37" t="s">
        <v>440</v>
      </c>
      <c r="E27" s="37"/>
      <c r="F27" s="37"/>
      <c r="G27" s="37"/>
      <c r="H27" s="269">
        <v>0</v>
      </c>
      <c r="I27" s="269">
        <v>0</v>
      </c>
      <c r="J27" s="269">
        <v>0</v>
      </c>
      <c r="K27" s="269">
        <v>0</v>
      </c>
      <c r="L27" s="269">
        <v>0</v>
      </c>
      <c r="M27" s="269">
        <v>0</v>
      </c>
      <c r="N27" s="269">
        <v>0</v>
      </c>
      <c r="O27" s="269">
        <v>0</v>
      </c>
      <c r="P27" s="269">
        <v>0</v>
      </c>
      <c r="Q27" s="269">
        <v>0</v>
      </c>
      <c r="R27" s="269">
        <v>0</v>
      </c>
      <c r="S27" s="269">
        <v>0</v>
      </c>
      <c r="T27" s="269">
        <v>0</v>
      </c>
      <c r="U27" s="269">
        <v>0</v>
      </c>
      <c r="V27" s="269">
        <v>0</v>
      </c>
      <c r="W27" s="269">
        <v>0</v>
      </c>
      <c r="X27" s="269">
        <v>0</v>
      </c>
      <c r="Y27" s="269">
        <v>0</v>
      </c>
      <c r="Z27" s="269">
        <v>0</v>
      </c>
      <c r="AA27" s="269">
        <v>0</v>
      </c>
      <c r="AB27" s="269">
        <v>0</v>
      </c>
      <c r="AC27" s="269">
        <v>0</v>
      </c>
      <c r="AD27" s="269">
        <v>0</v>
      </c>
      <c r="AE27" s="269">
        <v>0</v>
      </c>
      <c r="AF27" s="269">
        <v>0</v>
      </c>
      <c r="AG27" s="269">
        <v>0</v>
      </c>
      <c r="AH27" s="269">
        <v>0</v>
      </c>
      <c r="AI27" s="269">
        <v>0</v>
      </c>
      <c r="AJ27" s="269">
        <v>0</v>
      </c>
      <c r="AK27" s="269">
        <v>0</v>
      </c>
      <c r="AL27" s="269">
        <v>0</v>
      </c>
      <c r="AM27" s="269">
        <v>0</v>
      </c>
      <c r="AN27" s="269">
        <v>0</v>
      </c>
      <c r="AO27" s="269">
        <v>0</v>
      </c>
      <c r="AP27" s="269">
        <v>0</v>
      </c>
      <c r="AQ27" s="269">
        <v>0</v>
      </c>
      <c r="AR27" s="269">
        <v>0</v>
      </c>
      <c r="AS27" s="269">
        <v>0</v>
      </c>
      <c r="AT27" s="269">
        <v>0</v>
      </c>
      <c r="AU27" s="269">
        <v>0</v>
      </c>
      <c r="AV27" s="269">
        <v>0</v>
      </c>
      <c r="AW27" s="269">
        <v>0</v>
      </c>
      <c r="AX27" s="269">
        <v>0</v>
      </c>
      <c r="AY27" s="269">
        <v>0</v>
      </c>
      <c r="AZ27" s="269">
        <v>0</v>
      </c>
    </row>
    <row r="28" spans="1:52" hidden="1" x14ac:dyDescent="0.3">
      <c r="A28" s="27"/>
      <c r="B28" s="202"/>
      <c r="D28" s="37" t="s">
        <v>442</v>
      </c>
      <c r="E28" s="37"/>
      <c r="F28" s="37"/>
      <c r="G28" s="37"/>
      <c r="H28" s="269">
        <v>0</v>
      </c>
      <c r="I28" s="269">
        <v>0</v>
      </c>
      <c r="J28" s="269">
        <v>0</v>
      </c>
      <c r="K28" s="269">
        <v>0</v>
      </c>
      <c r="L28" s="269">
        <v>0</v>
      </c>
      <c r="M28" s="269">
        <v>0</v>
      </c>
      <c r="N28" s="269">
        <v>0</v>
      </c>
      <c r="O28" s="269">
        <v>0</v>
      </c>
      <c r="P28" s="269">
        <v>0</v>
      </c>
      <c r="Q28" s="269">
        <v>0</v>
      </c>
      <c r="R28" s="269">
        <v>0</v>
      </c>
      <c r="S28" s="269">
        <v>0</v>
      </c>
      <c r="T28" s="269">
        <v>0</v>
      </c>
      <c r="U28" s="269">
        <v>0</v>
      </c>
      <c r="V28" s="269">
        <v>0</v>
      </c>
      <c r="W28" s="269">
        <v>0</v>
      </c>
      <c r="X28" s="269">
        <v>0</v>
      </c>
      <c r="Y28" s="269">
        <v>0</v>
      </c>
      <c r="Z28" s="269">
        <v>0</v>
      </c>
      <c r="AA28" s="269">
        <v>0</v>
      </c>
      <c r="AB28" s="269">
        <v>0</v>
      </c>
      <c r="AC28" s="269">
        <v>0</v>
      </c>
      <c r="AD28" s="269">
        <v>0</v>
      </c>
      <c r="AE28" s="269">
        <v>0</v>
      </c>
      <c r="AF28" s="269">
        <v>0</v>
      </c>
      <c r="AG28" s="269">
        <v>0</v>
      </c>
      <c r="AH28" s="269">
        <v>0</v>
      </c>
      <c r="AI28" s="269">
        <v>0</v>
      </c>
      <c r="AJ28" s="269">
        <v>0</v>
      </c>
      <c r="AK28" s="269">
        <v>0</v>
      </c>
      <c r="AL28" s="269">
        <v>0</v>
      </c>
      <c r="AM28" s="269">
        <v>0</v>
      </c>
      <c r="AN28" s="269">
        <v>0</v>
      </c>
      <c r="AO28" s="269">
        <v>0</v>
      </c>
      <c r="AP28" s="269">
        <v>0</v>
      </c>
      <c r="AQ28" s="269">
        <v>0</v>
      </c>
      <c r="AR28" s="269">
        <v>0</v>
      </c>
      <c r="AS28" s="269">
        <v>0</v>
      </c>
      <c r="AT28" s="269">
        <v>0</v>
      </c>
      <c r="AU28" s="269">
        <v>0</v>
      </c>
      <c r="AV28" s="269">
        <v>0</v>
      </c>
      <c r="AW28" s="269">
        <v>0</v>
      </c>
      <c r="AX28" s="269">
        <v>0</v>
      </c>
      <c r="AY28" s="269">
        <v>0</v>
      </c>
      <c r="AZ28" s="269">
        <v>0</v>
      </c>
    </row>
    <row r="29" spans="1:52" hidden="1" x14ac:dyDescent="0.3">
      <c r="A29" s="27"/>
      <c r="B29" s="202"/>
      <c r="D29" s="37" t="s">
        <v>441</v>
      </c>
      <c r="E29" s="37"/>
      <c r="F29" s="37"/>
      <c r="G29" s="37"/>
      <c r="H29" s="269">
        <v>0</v>
      </c>
      <c r="I29" s="269">
        <v>0</v>
      </c>
      <c r="J29" s="269">
        <v>0</v>
      </c>
      <c r="K29" s="269">
        <v>0</v>
      </c>
      <c r="L29" s="269">
        <v>0</v>
      </c>
      <c r="M29" s="269">
        <v>0</v>
      </c>
      <c r="N29" s="269">
        <v>0</v>
      </c>
      <c r="O29" s="269">
        <v>0</v>
      </c>
      <c r="P29" s="269">
        <v>0</v>
      </c>
      <c r="Q29" s="269">
        <v>0</v>
      </c>
      <c r="R29" s="269">
        <v>0</v>
      </c>
      <c r="S29" s="269">
        <v>0</v>
      </c>
      <c r="T29" s="269">
        <v>0</v>
      </c>
      <c r="U29" s="269">
        <v>0</v>
      </c>
      <c r="V29" s="269">
        <v>0</v>
      </c>
      <c r="W29" s="269">
        <v>0</v>
      </c>
      <c r="X29" s="269">
        <v>0</v>
      </c>
      <c r="Y29" s="269">
        <v>0</v>
      </c>
      <c r="Z29" s="269">
        <v>0</v>
      </c>
      <c r="AA29" s="269">
        <v>0</v>
      </c>
      <c r="AB29" s="269">
        <v>0</v>
      </c>
      <c r="AC29" s="269">
        <v>0</v>
      </c>
      <c r="AD29" s="269">
        <v>0</v>
      </c>
      <c r="AE29" s="269">
        <v>0</v>
      </c>
      <c r="AF29" s="269">
        <v>0</v>
      </c>
      <c r="AG29" s="269">
        <v>0</v>
      </c>
      <c r="AH29" s="269">
        <v>0</v>
      </c>
      <c r="AI29" s="269">
        <v>0</v>
      </c>
      <c r="AJ29" s="269">
        <v>0</v>
      </c>
      <c r="AK29" s="269">
        <v>0</v>
      </c>
      <c r="AL29" s="269">
        <v>0</v>
      </c>
      <c r="AM29" s="269">
        <v>0</v>
      </c>
      <c r="AN29" s="269">
        <v>0</v>
      </c>
      <c r="AO29" s="269">
        <v>0</v>
      </c>
      <c r="AP29" s="269">
        <v>0</v>
      </c>
      <c r="AQ29" s="269">
        <v>0</v>
      </c>
      <c r="AR29" s="269">
        <v>0</v>
      </c>
      <c r="AS29" s="269">
        <v>0</v>
      </c>
      <c r="AT29" s="269">
        <v>0</v>
      </c>
      <c r="AU29" s="269">
        <v>0</v>
      </c>
      <c r="AV29" s="269">
        <v>0</v>
      </c>
      <c r="AW29" s="269">
        <v>0</v>
      </c>
      <c r="AX29" s="269">
        <v>0</v>
      </c>
      <c r="AY29" s="269">
        <v>0</v>
      </c>
      <c r="AZ29" s="269">
        <v>0</v>
      </c>
    </row>
    <row r="30" spans="1:52" hidden="1" x14ac:dyDescent="0.3">
      <c r="A30" s="27"/>
      <c r="B30" s="202"/>
      <c r="D30" s="37" t="s">
        <v>443</v>
      </c>
      <c r="E30" s="37"/>
      <c r="F30" s="37"/>
      <c r="G30" s="37"/>
      <c r="H30" s="269">
        <v>0</v>
      </c>
      <c r="I30" s="269">
        <v>0</v>
      </c>
      <c r="J30" s="269">
        <v>0</v>
      </c>
      <c r="K30" s="269">
        <v>0</v>
      </c>
      <c r="L30" s="269">
        <v>0</v>
      </c>
      <c r="M30" s="269">
        <v>0</v>
      </c>
      <c r="N30" s="269">
        <v>0</v>
      </c>
      <c r="O30" s="269">
        <v>0</v>
      </c>
      <c r="P30" s="269">
        <v>0</v>
      </c>
      <c r="Q30" s="269">
        <v>0</v>
      </c>
      <c r="R30" s="269">
        <v>0</v>
      </c>
      <c r="S30" s="269">
        <v>0</v>
      </c>
      <c r="T30" s="269">
        <v>0</v>
      </c>
      <c r="U30" s="269">
        <v>0</v>
      </c>
      <c r="V30" s="269">
        <v>0</v>
      </c>
      <c r="W30" s="269">
        <v>0</v>
      </c>
      <c r="X30" s="269">
        <v>0</v>
      </c>
      <c r="Y30" s="269">
        <v>0</v>
      </c>
      <c r="Z30" s="269">
        <v>0</v>
      </c>
      <c r="AA30" s="269">
        <v>0</v>
      </c>
      <c r="AB30" s="269">
        <v>0</v>
      </c>
      <c r="AC30" s="269">
        <v>0</v>
      </c>
      <c r="AD30" s="269">
        <v>0</v>
      </c>
      <c r="AE30" s="269">
        <v>0</v>
      </c>
      <c r="AF30" s="269">
        <v>0</v>
      </c>
      <c r="AG30" s="269">
        <v>0</v>
      </c>
      <c r="AH30" s="269">
        <v>0</v>
      </c>
      <c r="AI30" s="269">
        <v>0</v>
      </c>
      <c r="AJ30" s="269">
        <v>0</v>
      </c>
      <c r="AK30" s="269">
        <v>0</v>
      </c>
      <c r="AL30" s="269">
        <v>0</v>
      </c>
      <c r="AM30" s="269">
        <v>0</v>
      </c>
      <c r="AN30" s="269">
        <v>0</v>
      </c>
      <c r="AO30" s="269">
        <v>0</v>
      </c>
      <c r="AP30" s="269">
        <v>0</v>
      </c>
      <c r="AQ30" s="269">
        <v>0</v>
      </c>
      <c r="AR30" s="269">
        <v>0</v>
      </c>
      <c r="AS30" s="269">
        <v>0</v>
      </c>
      <c r="AT30" s="269">
        <v>0</v>
      </c>
      <c r="AU30" s="269">
        <v>0</v>
      </c>
      <c r="AV30" s="269">
        <v>0</v>
      </c>
      <c r="AW30" s="269">
        <v>0</v>
      </c>
      <c r="AX30" s="269">
        <v>0</v>
      </c>
      <c r="AY30" s="269">
        <v>0</v>
      </c>
      <c r="AZ30" s="269">
        <v>0</v>
      </c>
    </row>
    <row r="31" spans="1:52" hidden="1" x14ac:dyDescent="0.3">
      <c r="A31" s="27"/>
      <c r="B31" s="202"/>
      <c r="D31" s="37" t="s">
        <v>444</v>
      </c>
      <c r="E31" s="37"/>
      <c r="F31" s="37"/>
      <c r="G31" s="37"/>
      <c r="H31" s="269">
        <v>0</v>
      </c>
      <c r="I31" s="269">
        <v>0</v>
      </c>
      <c r="J31" s="269">
        <v>0</v>
      </c>
      <c r="K31" s="269">
        <v>0</v>
      </c>
      <c r="L31" s="269">
        <v>0</v>
      </c>
      <c r="M31" s="269">
        <v>0</v>
      </c>
      <c r="N31" s="269">
        <v>0</v>
      </c>
      <c r="O31" s="269">
        <v>0</v>
      </c>
      <c r="P31" s="269">
        <v>0</v>
      </c>
      <c r="Q31" s="269">
        <v>0</v>
      </c>
      <c r="R31" s="269">
        <v>0</v>
      </c>
      <c r="S31" s="269">
        <v>0</v>
      </c>
      <c r="T31" s="269">
        <v>0</v>
      </c>
      <c r="U31" s="269">
        <v>0</v>
      </c>
      <c r="V31" s="269">
        <v>0</v>
      </c>
      <c r="W31" s="269">
        <v>0</v>
      </c>
      <c r="X31" s="269">
        <v>0</v>
      </c>
      <c r="Y31" s="269">
        <v>0</v>
      </c>
      <c r="Z31" s="269">
        <v>0</v>
      </c>
      <c r="AA31" s="269">
        <v>0</v>
      </c>
      <c r="AB31" s="269">
        <v>0</v>
      </c>
      <c r="AC31" s="269">
        <v>0</v>
      </c>
      <c r="AD31" s="269">
        <v>0</v>
      </c>
      <c r="AE31" s="269">
        <v>0</v>
      </c>
      <c r="AF31" s="269">
        <v>0</v>
      </c>
      <c r="AG31" s="269">
        <v>0</v>
      </c>
      <c r="AH31" s="269">
        <v>0</v>
      </c>
      <c r="AI31" s="269">
        <v>0</v>
      </c>
      <c r="AJ31" s="269">
        <v>0</v>
      </c>
      <c r="AK31" s="269">
        <v>0</v>
      </c>
      <c r="AL31" s="269">
        <v>0</v>
      </c>
      <c r="AM31" s="269">
        <v>0</v>
      </c>
      <c r="AN31" s="269">
        <v>0</v>
      </c>
      <c r="AO31" s="269">
        <v>0</v>
      </c>
      <c r="AP31" s="269">
        <v>0</v>
      </c>
      <c r="AQ31" s="269">
        <v>0</v>
      </c>
      <c r="AR31" s="269">
        <v>0</v>
      </c>
      <c r="AS31" s="269">
        <v>0</v>
      </c>
      <c r="AT31" s="269">
        <v>0</v>
      </c>
      <c r="AU31" s="269">
        <v>0</v>
      </c>
      <c r="AV31" s="269">
        <v>0</v>
      </c>
      <c r="AW31" s="269">
        <v>0</v>
      </c>
      <c r="AX31" s="269">
        <v>0</v>
      </c>
      <c r="AY31" s="269">
        <v>0</v>
      </c>
      <c r="AZ31" s="269">
        <v>0</v>
      </c>
    </row>
    <row r="32" spans="1:52" x14ac:dyDescent="0.3">
      <c r="A32" s="27"/>
      <c r="B32" s="202"/>
      <c r="D32" s="37" t="s">
        <v>447</v>
      </c>
      <c r="E32" s="37"/>
      <c r="F32" s="37"/>
      <c r="G32" s="37"/>
      <c r="H32" s="269">
        <v>0</v>
      </c>
      <c r="I32" s="269">
        <v>0</v>
      </c>
      <c r="J32" s="269">
        <v>413152.34</v>
      </c>
      <c r="K32" s="269">
        <v>500411.43305140315</v>
      </c>
      <c r="L32" s="269">
        <v>630328.44346642436</v>
      </c>
      <c r="M32" s="269">
        <v>0</v>
      </c>
      <c r="N32" s="269">
        <v>0</v>
      </c>
      <c r="O32" s="269">
        <v>0</v>
      </c>
      <c r="P32" s="269">
        <v>0</v>
      </c>
      <c r="Q32" s="269">
        <v>0</v>
      </c>
      <c r="R32" s="269">
        <v>0</v>
      </c>
      <c r="S32" s="269">
        <v>0</v>
      </c>
      <c r="T32" s="269">
        <v>0</v>
      </c>
      <c r="U32" s="269">
        <v>0</v>
      </c>
      <c r="V32" s="269">
        <v>0</v>
      </c>
      <c r="W32" s="269">
        <v>0</v>
      </c>
      <c r="X32" s="269">
        <v>0</v>
      </c>
      <c r="Y32" s="269">
        <v>0</v>
      </c>
      <c r="Z32" s="269">
        <v>0</v>
      </c>
      <c r="AA32" s="269">
        <v>0</v>
      </c>
      <c r="AB32" s="269">
        <v>0</v>
      </c>
      <c r="AC32" s="269">
        <v>0</v>
      </c>
      <c r="AD32" s="269">
        <v>0</v>
      </c>
      <c r="AE32" s="269">
        <v>0</v>
      </c>
      <c r="AF32" s="269">
        <v>0</v>
      </c>
      <c r="AG32" s="269">
        <v>0</v>
      </c>
      <c r="AH32" s="269">
        <v>0</v>
      </c>
      <c r="AI32" s="269">
        <v>0</v>
      </c>
      <c r="AJ32" s="269">
        <v>0</v>
      </c>
      <c r="AK32" s="269">
        <v>0</v>
      </c>
      <c r="AL32" s="269">
        <v>0</v>
      </c>
      <c r="AM32" s="269">
        <v>0</v>
      </c>
      <c r="AN32" s="269">
        <v>0</v>
      </c>
      <c r="AO32" s="269">
        <v>0</v>
      </c>
      <c r="AP32" s="269">
        <v>0</v>
      </c>
      <c r="AQ32" s="269">
        <v>0</v>
      </c>
      <c r="AR32" s="269">
        <v>0</v>
      </c>
      <c r="AS32" s="269">
        <v>0</v>
      </c>
      <c r="AT32" s="269">
        <v>0</v>
      </c>
      <c r="AU32" s="269">
        <v>0</v>
      </c>
      <c r="AV32" s="269">
        <v>0</v>
      </c>
      <c r="AW32" s="269">
        <v>0</v>
      </c>
      <c r="AX32" s="269">
        <v>0</v>
      </c>
      <c r="AY32" s="269">
        <v>0</v>
      </c>
      <c r="AZ32" s="269">
        <v>0</v>
      </c>
    </row>
    <row r="33" spans="1:52" x14ac:dyDescent="0.3">
      <c r="A33" s="27"/>
      <c r="B33" s="202"/>
      <c r="D33" s="37" t="s">
        <v>449</v>
      </c>
      <c r="E33" s="37"/>
      <c r="F33" s="37"/>
      <c r="G33" s="37"/>
      <c r="H33" s="269">
        <v>0</v>
      </c>
      <c r="I33" s="269">
        <v>0</v>
      </c>
      <c r="J33" s="269">
        <v>525208.65</v>
      </c>
      <c r="K33" s="269">
        <v>610673.82716796873</v>
      </c>
      <c r="L33" s="269">
        <v>623299</v>
      </c>
      <c r="M33" s="269">
        <v>727392.06202376285</v>
      </c>
      <c r="N33" s="269">
        <v>749213.82388447574</v>
      </c>
      <c r="O33" s="269">
        <v>771690.23860101006</v>
      </c>
      <c r="P33" s="269">
        <v>794840.94575904042</v>
      </c>
      <c r="Q33" s="269">
        <v>818686.1741318116</v>
      </c>
      <c r="R33" s="269">
        <v>843246.75935576588</v>
      </c>
      <c r="S33" s="269">
        <v>868544.162136439</v>
      </c>
      <c r="T33" s="269">
        <v>894600.48700053198</v>
      </c>
      <c r="U33" s="269">
        <v>921438.501610548</v>
      </c>
      <c r="V33" s="269">
        <v>949081.65665886458</v>
      </c>
      <c r="W33" s="269">
        <v>977554.10635863058</v>
      </c>
      <c r="X33" s="269">
        <v>1006880.7295493893</v>
      </c>
      <c r="Y33" s="269">
        <v>1037087.1514358711</v>
      </c>
      <c r="Z33" s="269">
        <v>1068199.7659789473</v>
      </c>
      <c r="AA33" s="269">
        <v>1100245.7589583157</v>
      </c>
      <c r="AB33" s="269">
        <v>1133253.1317270652</v>
      </c>
      <c r="AC33" s="269">
        <v>1167250.7256788772</v>
      </c>
      <c r="AD33" s="269">
        <v>1202268.2474492434</v>
      </c>
      <c r="AE33" s="269">
        <v>1238336.2948727207</v>
      </c>
      <c r="AF33" s="269">
        <v>1275486.3837189025</v>
      </c>
      <c r="AG33" s="269">
        <v>1313750.9752304696</v>
      </c>
      <c r="AH33" s="269">
        <v>1353163.5044873839</v>
      </c>
      <c r="AI33" s="269">
        <v>1393758.4096220052</v>
      </c>
      <c r="AJ33" s="269">
        <v>1435571.1619106655</v>
      </c>
      <c r="AK33" s="269">
        <v>1478638.2967679854</v>
      </c>
      <c r="AL33" s="269">
        <v>1522997.4456710252</v>
      </c>
      <c r="AM33" s="269">
        <v>1568687.369041156</v>
      </c>
      <c r="AN33" s="269">
        <v>1615747.9901123906</v>
      </c>
      <c r="AO33" s="269">
        <v>1664220.4298157622</v>
      </c>
      <c r="AP33" s="269">
        <v>1714147.0427102353</v>
      </c>
      <c r="AQ33" s="269">
        <v>1765571.4539915426</v>
      </c>
      <c r="AR33" s="269">
        <v>1818538.597611289</v>
      </c>
      <c r="AS33" s="269">
        <v>1873094.7555396275</v>
      </c>
      <c r="AT33" s="269">
        <v>1929287.5982058165</v>
      </c>
      <c r="AU33" s="269">
        <v>1987166.2261519907</v>
      </c>
      <c r="AV33" s="269">
        <v>2046781.2129365508</v>
      </c>
      <c r="AW33" s="269">
        <v>2108184.6493246472</v>
      </c>
      <c r="AX33" s="269">
        <v>2171430.1888043871</v>
      </c>
      <c r="AY33" s="269">
        <v>2236573.0944685182</v>
      </c>
      <c r="AZ33" s="269">
        <v>2303670.2873025741</v>
      </c>
    </row>
    <row r="34" spans="1:52" x14ac:dyDescent="0.3">
      <c r="A34" s="27"/>
      <c r="B34" s="202"/>
      <c r="D34" s="37" t="s">
        <v>448</v>
      </c>
      <c r="E34" s="37"/>
      <c r="F34" s="37"/>
      <c r="G34" s="37"/>
      <c r="H34" s="269">
        <v>0</v>
      </c>
      <c r="I34" s="269">
        <v>0</v>
      </c>
      <c r="J34" s="269">
        <v>82408.539999999994</v>
      </c>
      <c r="K34" s="269">
        <v>79733.237568359385</v>
      </c>
      <c r="L34" s="269">
        <v>91997.349290780156</v>
      </c>
      <c r="M34" s="269">
        <v>0</v>
      </c>
      <c r="N34" s="269">
        <v>0</v>
      </c>
      <c r="O34" s="269">
        <v>0</v>
      </c>
      <c r="P34" s="269">
        <v>0</v>
      </c>
      <c r="Q34" s="269">
        <v>0</v>
      </c>
      <c r="R34" s="269">
        <v>0</v>
      </c>
      <c r="S34" s="269">
        <v>0</v>
      </c>
      <c r="T34" s="269">
        <v>0</v>
      </c>
      <c r="U34" s="269">
        <v>0</v>
      </c>
      <c r="V34" s="269">
        <v>0</v>
      </c>
      <c r="W34" s="269">
        <v>0</v>
      </c>
      <c r="X34" s="269">
        <v>0</v>
      </c>
      <c r="Y34" s="269">
        <v>0</v>
      </c>
      <c r="Z34" s="269">
        <v>0</v>
      </c>
      <c r="AA34" s="269">
        <v>0</v>
      </c>
      <c r="AB34" s="269">
        <v>0</v>
      </c>
      <c r="AC34" s="269">
        <v>0</v>
      </c>
      <c r="AD34" s="269">
        <v>0</v>
      </c>
      <c r="AE34" s="269">
        <v>0</v>
      </c>
      <c r="AF34" s="269">
        <v>0</v>
      </c>
      <c r="AG34" s="269">
        <v>0</v>
      </c>
      <c r="AH34" s="269">
        <v>0</v>
      </c>
      <c r="AI34" s="269">
        <v>0</v>
      </c>
      <c r="AJ34" s="269">
        <v>0</v>
      </c>
      <c r="AK34" s="269">
        <v>0</v>
      </c>
      <c r="AL34" s="269">
        <v>0</v>
      </c>
      <c r="AM34" s="269">
        <v>0</v>
      </c>
      <c r="AN34" s="269">
        <v>0</v>
      </c>
      <c r="AO34" s="269">
        <v>0</v>
      </c>
      <c r="AP34" s="269">
        <v>0</v>
      </c>
      <c r="AQ34" s="269">
        <v>0</v>
      </c>
      <c r="AR34" s="269">
        <v>0</v>
      </c>
      <c r="AS34" s="269">
        <v>0</v>
      </c>
      <c r="AT34" s="269">
        <v>0</v>
      </c>
      <c r="AU34" s="269">
        <v>0</v>
      </c>
      <c r="AV34" s="269">
        <v>0</v>
      </c>
      <c r="AW34" s="269">
        <v>0</v>
      </c>
      <c r="AX34" s="269">
        <v>0</v>
      </c>
      <c r="AY34" s="269">
        <v>0</v>
      </c>
      <c r="AZ34" s="269">
        <v>0</v>
      </c>
    </row>
    <row r="35" spans="1:52" x14ac:dyDescent="0.3">
      <c r="A35" s="27"/>
      <c r="B35" s="202"/>
      <c r="D35" s="214" t="s">
        <v>589</v>
      </c>
      <c r="E35" s="214"/>
      <c r="F35" s="214"/>
      <c r="G35" s="214"/>
      <c r="H35" s="271">
        <v>0</v>
      </c>
      <c r="I35" s="271">
        <v>0</v>
      </c>
      <c r="J35" s="271">
        <v>3009302.4899999998</v>
      </c>
      <c r="K35" s="271">
        <v>3523311.2588499105</v>
      </c>
      <c r="L35" s="271">
        <v>4365385.1000905382</v>
      </c>
      <c r="M35" s="271">
        <v>727392.06202376285</v>
      </c>
      <c r="N35" s="271">
        <v>749213.82388447574</v>
      </c>
      <c r="O35" s="271">
        <v>771690.23860101006</v>
      </c>
      <c r="P35" s="271">
        <v>794840.94575904042</v>
      </c>
      <c r="Q35" s="271">
        <v>818686.1741318116</v>
      </c>
      <c r="R35" s="271">
        <v>843246.75935576588</v>
      </c>
      <c r="S35" s="271">
        <v>868544.162136439</v>
      </c>
      <c r="T35" s="271">
        <v>894600.48700053198</v>
      </c>
      <c r="U35" s="271">
        <v>921438.501610548</v>
      </c>
      <c r="V35" s="271">
        <v>949081.65665886458</v>
      </c>
      <c r="W35" s="271">
        <v>977554.10635863058</v>
      </c>
      <c r="X35" s="271">
        <v>1006880.7295493893</v>
      </c>
      <c r="Y35" s="271">
        <v>1037087.1514358711</v>
      </c>
      <c r="Z35" s="271">
        <v>1068199.7659789473</v>
      </c>
      <c r="AA35" s="271">
        <v>1100245.7589583157</v>
      </c>
      <c r="AB35" s="271">
        <v>1133253.1317270652</v>
      </c>
      <c r="AC35" s="271">
        <v>1167250.7256788772</v>
      </c>
      <c r="AD35" s="271">
        <v>1202268.2474492434</v>
      </c>
      <c r="AE35" s="271">
        <v>1238336.2948727207</v>
      </c>
      <c r="AF35" s="271">
        <v>1275486.3837189025</v>
      </c>
      <c r="AG35" s="271">
        <v>1313750.9752304696</v>
      </c>
      <c r="AH35" s="271">
        <v>1353163.5044873839</v>
      </c>
      <c r="AI35" s="271">
        <v>1393758.4096220052</v>
      </c>
      <c r="AJ35" s="271">
        <v>1435571.1619106655</v>
      </c>
      <c r="AK35" s="271">
        <v>1478638.2967679854</v>
      </c>
      <c r="AL35" s="271">
        <v>1522997.4456710252</v>
      </c>
      <c r="AM35" s="271">
        <v>1568687.369041156</v>
      </c>
      <c r="AN35" s="271">
        <v>1615747.9901123906</v>
      </c>
      <c r="AO35" s="271">
        <v>1664220.4298157622</v>
      </c>
      <c r="AP35" s="271">
        <v>1714147.0427102353</v>
      </c>
      <c r="AQ35" s="271">
        <v>1765571.4539915426</v>
      </c>
      <c r="AR35" s="271">
        <v>1818538.597611289</v>
      </c>
      <c r="AS35" s="271">
        <v>1873094.7555396275</v>
      </c>
      <c r="AT35" s="271">
        <v>1929287.5982058165</v>
      </c>
      <c r="AU35" s="271">
        <v>1987166.2261519907</v>
      </c>
      <c r="AV35" s="271">
        <v>2046781.2129365508</v>
      </c>
      <c r="AW35" s="271">
        <v>2108184.6493246472</v>
      </c>
      <c r="AX35" s="271">
        <v>2171430.1888043871</v>
      </c>
      <c r="AY35" s="271">
        <v>2236573.0944685182</v>
      </c>
      <c r="AZ35" s="271">
        <v>2303670.2873025741</v>
      </c>
    </row>
    <row r="36" spans="1:52" x14ac:dyDescent="0.3">
      <c r="A36" s="27"/>
      <c r="B36" s="202"/>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row>
    <row r="37" spans="1:52" x14ac:dyDescent="0.3">
      <c r="A37" s="27"/>
      <c r="B37" s="202"/>
      <c r="C37" s="37" t="s">
        <v>459</v>
      </c>
      <c r="D37" s="37"/>
      <c r="E37" s="37"/>
      <c r="F37" s="37"/>
      <c r="G37" s="37"/>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row>
    <row r="38" spans="1:52" x14ac:dyDescent="0.3">
      <c r="A38" s="27"/>
      <c r="B38" s="202"/>
      <c r="D38" s="37" t="s">
        <v>462</v>
      </c>
      <c r="E38" s="37"/>
      <c r="F38" s="37"/>
      <c r="G38" s="37"/>
      <c r="H38" s="269">
        <v>0</v>
      </c>
      <c r="I38" s="269">
        <v>0</v>
      </c>
      <c r="J38" s="269">
        <v>35642.65</v>
      </c>
      <c r="K38" s="269">
        <v>20699.999287109375</v>
      </c>
      <c r="L38" s="269">
        <v>23620</v>
      </c>
      <c r="M38" s="269">
        <v>24656.395108938254</v>
      </c>
      <c r="N38" s="269">
        <v>25396.086962206402</v>
      </c>
      <c r="O38" s="269">
        <v>26157.969571072594</v>
      </c>
      <c r="P38" s="269">
        <v>26942.70865820477</v>
      </c>
      <c r="Q38" s="269">
        <v>27750.989917950919</v>
      </c>
      <c r="R38" s="269">
        <v>28583.519615489447</v>
      </c>
      <c r="S38" s="269">
        <v>29441.025203954134</v>
      </c>
      <c r="T38" s="269">
        <v>30324.255960072758</v>
      </c>
      <c r="U38" s="269">
        <v>31233.983638874943</v>
      </c>
      <c r="V38" s="269">
        <v>32171.003148041193</v>
      </c>
      <c r="W38" s="269">
        <v>33136.133242482429</v>
      </c>
      <c r="X38" s="269">
        <v>34130.217239756901</v>
      </c>
      <c r="Y38" s="269">
        <v>35154.123756949608</v>
      </c>
      <c r="Z38" s="269">
        <v>36208.747469658098</v>
      </c>
      <c r="AA38" s="269">
        <v>37295.00989374784</v>
      </c>
      <c r="AB38" s="269">
        <v>38413.860190560277</v>
      </c>
      <c r="AC38" s="269">
        <v>39566.275996277087</v>
      </c>
      <c r="AD38" s="269">
        <v>40753.264276165399</v>
      </c>
      <c r="AE38" s="269">
        <v>41975.862204450365</v>
      </c>
      <c r="AF38" s="269">
        <v>43235.138070583882</v>
      </c>
      <c r="AG38" s="269">
        <v>44532.192212701397</v>
      </c>
      <c r="AH38" s="269">
        <v>45868.15797908244</v>
      </c>
      <c r="AI38" s="269">
        <v>47244.202718454915</v>
      </c>
      <c r="AJ38" s="269">
        <v>48661.528800008571</v>
      </c>
      <c r="AK38" s="269">
        <v>50121.374664008821</v>
      </c>
      <c r="AL38" s="269">
        <v>51625.015903929096</v>
      </c>
      <c r="AM38" s="269">
        <v>53173.766381046968</v>
      </c>
      <c r="AN38" s="269">
        <v>54768.979372478381</v>
      </c>
      <c r="AO38" s="269">
        <v>56412.048753652736</v>
      </c>
      <c r="AP38" s="269">
        <v>58104.410216262317</v>
      </c>
      <c r="AQ38" s="269">
        <v>59847.542522750198</v>
      </c>
      <c r="AR38" s="269">
        <v>61642.968798432703</v>
      </c>
      <c r="AS38" s="269">
        <v>63492.25786238569</v>
      </c>
      <c r="AT38" s="269">
        <v>65397.025598257263</v>
      </c>
      <c r="AU38" s="269">
        <v>67358.936366204987</v>
      </c>
      <c r="AV38" s="269">
        <v>69379.704457191139</v>
      </c>
      <c r="AW38" s="269">
        <v>71461.095590906873</v>
      </c>
      <c r="AX38" s="269">
        <v>73604.92845863408</v>
      </c>
      <c r="AY38" s="269">
        <v>75813.076312393096</v>
      </c>
      <c r="AZ38" s="269">
        <v>78087.468601764907</v>
      </c>
    </row>
    <row r="39" spans="1:52" x14ac:dyDescent="0.3">
      <c r="A39" s="27"/>
      <c r="B39" s="202"/>
      <c r="D39" s="37" t="s">
        <v>460</v>
      </c>
      <c r="E39" s="37"/>
      <c r="F39" s="37"/>
      <c r="G39" s="37"/>
      <c r="H39" s="269">
        <v>0</v>
      </c>
      <c r="I39" s="269">
        <v>0</v>
      </c>
      <c r="J39" s="269">
        <v>16934.010000000002</v>
      </c>
      <c r="K39" s="269">
        <v>18420.040112304687</v>
      </c>
      <c r="L39" s="269">
        <v>10700</v>
      </c>
      <c r="M39" s="269">
        <v>21940.666790955136</v>
      </c>
      <c r="N39" s="269">
        <v>22598.886794683793</v>
      </c>
      <c r="O39" s="269">
        <v>23276.853398524305</v>
      </c>
      <c r="P39" s="269">
        <v>23975.159000480038</v>
      </c>
      <c r="Q39" s="269">
        <v>24694.413770494441</v>
      </c>
      <c r="R39" s="269">
        <v>25435.246183609273</v>
      </c>
      <c r="S39" s="269">
        <v>26198.303569117557</v>
      </c>
      <c r="T39" s="269">
        <v>26984.252676191081</v>
      </c>
      <c r="U39" s="269">
        <v>27793.780256476814</v>
      </c>
      <c r="V39" s="269">
        <v>28627.59366417112</v>
      </c>
      <c r="W39" s="269">
        <v>29486.421474096252</v>
      </c>
      <c r="X39" s="269">
        <v>30371.014118319144</v>
      </c>
      <c r="Y39" s="269">
        <v>31282.144541868718</v>
      </c>
      <c r="Z39" s="269">
        <v>32220.608878124785</v>
      </c>
      <c r="AA39" s="269">
        <v>33187.227144468532</v>
      </c>
      <c r="AB39" s="269">
        <v>34182.843958802587</v>
      </c>
      <c r="AC39" s="269">
        <v>35208.329277566663</v>
      </c>
      <c r="AD39" s="269">
        <v>36264.579155893669</v>
      </c>
      <c r="AE39" s="269">
        <v>37352.51653057048</v>
      </c>
      <c r="AF39" s="269">
        <v>38473.092026487597</v>
      </c>
      <c r="AG39" s="269">
        <v>39627.284787282224</v>
      </c>
      <c r="AH39" s="269">
        <v>40816.103330900689</v>
      </c>
      <c r="AI39" s="269">
        <v>42040.586430827716</v>
      </c>
      <c r="AJ39" s="269">
        <v>43301.804023752542</v>
      </c>
      <c r="AK39" s="269">
        <v>44600.858144465121</v>
      </c>
      <c r="AL39" s="269">
        <v>45938.883888799079</v>
      </c>
      <c r="AM39" s="269">
        <v>47317.050405463051</v>
      </c>
      <c r="AN39" s="269">
        <v>48736.561917626939</v>
      </c>
      <c r="AO39" s="269">
        <v>50198.658775155753</v>
      </c>
      <c r="AP39" s="269">
        <v>51704.618538410417</v>
      </c>
      <c r="AQ39" s="269">
        <v>53255.75709456273</v>
      </c>
      <c r="AR39" s="269">
        <v>54853.429807399611</v>
      </c>
      <c r="AS39" s="269">
        <v>56499.032701621596</v>
      </c>
      <c r="AT39" s="269">
        <v>58194.003682670242</v>
      </c>
      <c r="AU39" s="269">
        <v>59939.823793150354</v>
      </c>
      <c r="AV39" s="269">
        <v>61738.018506944863</v>
      </c>
      <c r="AW39" s="269">
        <v>63590.159062153216</v>
      </c>
      <c r="AX39" s="269">
        <v>65497.863834017815</v>
      </c>
      <c r="AY39" s="269">
        <v>67462.799749038357</v>
      </c>
      <c r="AZ39" s="269">
        <v>69486.683741509492</v>
      </c>
    </row>
    <row r="40" spans="1:52" hidden="1" x14ac:dyDescent="0.3">
      <c r="A40" s="27"/>
      <c r="B40" s="202"/>
      <c r="D40" s="37" t="s">
        <v>463</v>
      </c>
      <c r="E40" s="37"/>
      <c r="F40" s="37"/>
      <c r="G40" s="37"/>
      <c r="H40" s="269">
        <v>0</v>
      </c>
      <c r="I40" s="269">
        <v>0</v>
      </c>
      <c r="J40" s="269">
        <v>0</v>
      </c>
      <c r="K40" s="269">
        <v>0</v>
      </c>
      <c r="L40" s="269">
        <v>0</v>
      </c>
      <c r="M40" s="269">
        <v>0</v>
      </c>
      <c r="N40" s="269">
        <v>0</v>
      </c>
      <c r="O40" s="269">
        <v>0</v>
      </c>
      <c r="P40" s="269">
        <v>0</v>
      </c>
      <c r="Q40" s="269">
        <v>0</v>
      </c>
      <c r="R40" s="269">
        <v>0</v>
      </c>
      <c r="S40" s="269">
        <v>0</v>
      </c>
      <c r="T40" s="269">
        <v>0</v>
      </c>
      <c r="U40" s="269">
        <v>0</v>
      </c>
      <c r="V40" s="269">
        <v>0</v>
      </c>
      <c r="W40" s="269">
        <v>0</v>
      </c>
      <c r="X40" s="269">
        <v>0</v>
      </c>
      <c r="Y40" s="269">
        <v>0</v>
      </c>
      <c r="Z40" s="269">
        <v>0</v>
      </c>
      <c r="AA40" s="269">
        <v>0</v>
      </c>
      <c r="AB40" s="269">
        <v>0</v>
      </c>
      <c r="AC40" s="269">
        <v>0</v>
      </c>
      <c r="AD40" s="269">
        <v>0</v>
      </c>
      <c r="AE40" s="269">
        <v>0</v>
      </c>
      <c r="AF40" s="269">
        <v>0</v>
      </c>
      <c r="AG40" s="269">
        <v>0</v>
      </c>
      <c r="AH40" s="269">
        <v>0</v>
      </c>
      <c r="AI40" s="269">
        <v>0</v>
      </c>
      <c r="AJ40" s="269">
        <v>0</v>
      </c>
      <c r="AK40" s="269">
        <v>0</v>
      </c>
      <c r="AL40" s="269">
        <v>0</v>
      </c>
      <c r="AM40" s="269">
        <v>0</v>
      </c>
      <c r="AN40" s="269">
        <v>0</v>
      </c>
      <c r="AO40" s="269">
        <v>0</v>
      </c>
      <c r="AP40" s="269">
        <v>0</v>
      </c>
      <c r="AQ40" s="269">
        <v>0</v>
      </c>
      <c r="AR40" s="269">
        <v>0</v>
      </c>
      <c r="AS40" s="269">
        <v>0</v>
      </c>
      <c r="AT40" s="269">
        <v>0</v>
      </c>
      <c r="AU40" s="269">
        <v>0</v>
      </c>
      <c r="AV40" s="269">
        <v>0</v>
      </c>
      <c r="AW40" s="269">
        <v>0</v>
      </c>
      <c r="AX40" s="269">
        <v>0</v>
      </c>
      <c r="AY40" s="269">
        <v>0</v>
      </c>
      <c r="AZ40" s="269">
        <v>0</v>
      </c>
    </row>
    <row r="41" spans="1:52" x14ac:dyDescent="0.3">
      <c r="A41" s="27"/>
      <c r="B41" s="202"/>
      <c r="D41" s="37" t="s">
        <v>461</v>
      </c>
      <c r="E41" s="37"/>
      <c r="F41" s="37"/>
      <c r="G41" s="37"/>
      <c r="H41" s="269">
        <v>0</v>
      </c>
      <c r="I41" s="269">
        <v>0</v>
      </c>
      <c r="J41" s="269">
        <v>13588.3</v>
      </c>
      <c r="K41" s="269">
        <v>23099.961293945315</v>
      </c>
      <c r="L41" s="269">
        <v>23740</v>
      </c>
      <c r="M41" s="269">
        <v>27515.062428981943</v>
      </c>
      <c r="N41" s="269">
        <v>28340.514301851403</v>
      </c>
      <c r="O41" s="269">
        <v>29190.729730906944</v>
      </c>
      <c r="P41" s="269">
        <v>30066.451622834156</v>
      </c>
      <c r="Q41" s="269">
        <v>30968.445171519179</v>
      </c>
      <c r="R41" s="269">
        <v>31897.498526664756</v>
      </c>
      <c r="S41" s="269">
        <v>32854.423482464699</v>
      </c>
      <c r="T41" s="269">
        <v>33840.056186938644</v>
      </c>
      <c r="U41" s="269">
        <v>34855.257872546797</v>
      </c>
      <c r="V41" s="269">
        <v>35900.915608723211</v>
      </c>
      <c r="W41" s="269">
        <v>36977.943076984906</v>
      </c>
      <c r="X41" s="269">
        <v>38087.281369294455</v>
      </c>
      <c r="Y41" s="269">
        <v>39229.899810373288</v>
      </c>
      <c r="Z41" s="269">
        <v>40406.796804684484</v>
      </c>
      <c r="AA41" s="269">
        <v>41619.00070882502</v>
      </c>
      <c r="AB41" s="269">
        <v>42867.570730089777</v>
      </c>
      <c r="AC41" s="269">
        <v>44153.597851992468</v>
      </c>
      <c r="AD41" s="269">
        <v>45478.205787552244</v>
      </c>
      <c r="AE41" s="269">
        <v>46842.551961178811</v>
      </c>
      <c r="AF41" s="269">
        <v>48247.828520014176</v>
      </c>
      <c r="AG41" s="269">
        <v>49695.263375614602</v>
      </c>
      <c r="AH41" s="269">
        <v>51186.121276883037</v>
      </c>
      <c r="AI41" s="269">
        <v>52721.704915189533</v>
      </c>
      <c r="AJ41" s="269">
        <v>54303.356062645224</v>
      </c>
      <c r="AK41" s="269">
        <v>55932.456744524578</v>
      </c>
      <c r="AL41" s="269">
        <v>57610.430446860308</v>
      </c>
      <c r="AM41" s="269">
        <v>59338.743360266119</v>
      </c>
      <c r="AN41" s="269">
        <v>61118.905661074103</v>
      </c>
      <c r="AO41" s="269">
        <v>62952.472830906328</v>
      </c>
      <c r="AP41" s="269">
        <v>64841.047015833523</v>
      </c>
      <c r="AQ41" s="269">
        <v>66786.278426308534</v>
      </c>
      <c r="AR41" s="269">
        <v>68789.866779097792</v>
      </c>
      <c r="AS41" s="269">
        <v>70853.562782470719</v>
      </c>
      <c r="AT41" s="269">
        <v>72979.16966594485</v>
      </c>
      <c r="AU41" s="269">
        <v>75168.544755923198</v>
      </c>
      <c r="AV41" s="269">
        <v>77423.601098600891</v>
      </c>
      <c r="AW41" s="269">
        <v>79746.309131558926</v>
      </c>
      <c r="AX41" s="269">
        <v>82138.698405505696</v>
      </c>
      <c r="AY41" s="269">
        <v>84602.859357670852</v>
      </c>
      <c r="AZ41" s="269">
        <v>87140.945138400988</v>
      </c>
    </row>
    <row r="42" spans="1:52" x14ac:dyDescent="0.3">
      <c r="A42" s="27"/>
      <c r="B42" s="202"/>
      <c r="D42" s="37" t="s">
        <v>464</v>
      </c>
      <c r="E42" s="37"/>
      <c r="F42" s="37"/>
      <c r="G42" s="37"/>
      <c r="H42" s="269">
        <v>0</v>
      </c>
      <c r="I42" s="269">
        <v>0</v>
      </c>
      <c r="J42" s="269">
        <v>0</v>
      </c>
      <c r="K42" s="269">
        <v>0</v>
      </c>
      <c r="L42" s="269">
        <v>30000</v>
      </c>
      <c r="M42" s="269">
        <v>0</v>
      </c>
      <c r="N42" s="269">
        <v>0</v>
      </c>
      <c r="O42" s="269">
        <v>0</v>
      </c>
      <c r="P42" s="269">
        <v>0</v>
      </c>
      <c r="Q42" s="269">
        <v>0</v>
      </c>
      <c r="R42" s="269">
        <v>0</v>
      </c>
      <c r="S42" s="269">
        <v>0</v>
      </c>
      <c r="T42" s="269">
        <v>0</v>
      </c>
      <c r="U42" s="269">
        <v>0</v>
      </c>
      <c r="V42" s="269">
        <v>0</v>
      </c>
      <c r="W42" s="269">
        <v>0</v>
      </c>
      <c r="X42" s="269">
        <v>0</v>
      </c>
      <c r="Y42" s="269">
        <v>0</v>
      </c>
      <c r="Z42" s="269">
        <v>0</v>
      </c>
      <c r="AA42" s="269">
        <v>0</v>
      </c>
      <c r="AB42" s="269">
        <v>0</v>
      </c>
      <c r="AC42" s="269">
        <v>0</v>
      </c>
      <c r="AD42" s="269">
        <v>0</v>
      </c>
      <c r="AE42" s="269">
        <v>0</v>
      </c>
      <c r="AF42" s="269">
        <v>0</v>
      </c>
      <c r="AG42" s="269">
        <v>0</v>
      </c>
      <c r="AH42" s="269">
        <v>0</v>
      </c>
      <c r="AI42" s="269">
        <v>0</v>
      </c>
      <c r="AJ42" s="269">
        <v>0</v>
      </c>
      <c r="AK42" s="269">
        <v>0</v>
      </c>
      <c r="AL42" s="269">
        <v>0</v>
      </c>
      <c r="AM42" s="269">
        <v>0</v>
      </c>
      <c r="AN42" s="269">
        <v>0</v>
      </c>
      <c r="AO42" s="269">
        <v>0</v>
      </c>
      <c r="AP42" s="269">
        <v>0</v>
      </c>
      <c r="AQ42" s="269">
        <v>0</v>
      </c>
      <c r="AR42" s="269">
        <v>0</v>
      </c>
      <c r="AS42" s="269">
        <v>0</v>
      </c>
      <c r="AT42" s="269">
        <v>0</v>
      </c>
      <c r="AU42" s="269">
        <v>0</v>
      </c>
      <c r="AV42" s="269">
        <v>0</v>
      </c>
      <c r="AW42" s="269">
        <v>0</v>
      </c>
      <c r="AX42" s="269">
        <v>0</v>
      </c>
      <c r="AY42" s="269">
        <v>0</v>
      </c>
      <c r="AZ42" s="269">
        <v>0</v>
      </c>
    </row>
    <row r="43" spans="1:52" x14ac:dyDescent="0.3">
      <c r="A43" s="27"/>
      <c r="B43" s="202"/>
      <c r="D43" s="37" t="s">
        <v>466</v>
      </c>
      <c r="E43" s="37"/>
      <c r="F43" s="37"/>
      <c r="G43" s="37"/>
      <c r="H43" s="269">
        <v>0</v>
      </c>
      <c r="I43" s="269">
        <v>0</v>
      </c>
      <c r="J43" s="269">
        <v>24131.16</v>
      </c>
      <c r="K43" s="269">
        <v>43191.009187011718</v>
      </c>
      <c r="L43" s="269">
        <v>60985</v>
      </c>
      <c r="M43" s="269">
        <v>51446.117118077171</v>
      </c>
      <c r="N43" s="269">
        <v>52989.500631619485</v>
      </c>
      <c r="O43" s="269">
        <v>54579.185650568077</v>
      </c>
      <c r="P43" s="269">
        <v>56216.561220085117</v>
      </c>
      <c r="Q43" s="269">
        <v>57903.058056687682</v>
      </c>
      <c r="R43" s="269">
        <v>59640.149798388302</v>
      </c>
      <c r="S43" s="269">
        <v>61429.354292339951</v>
      </c>
      <c r="T43" s="269">
        <v>63272.234921110161</v>
      </c>
      <c r="U43" s="269">
        <v>65170.401968743463</v>
      </c>
      <c r="V43" s="269">
        <v>67125.514027805766</v>
      </c>
      <c r="W43" s="269">
        <v>69139.279448639936</v>
      </c>
      <c r="X43" s="269">
        <v>71213.457832099128</v>
      </c>
      <c r="Y43" s="269">
        <v>73349.861567062107</v>
      </c>
      <c r="Z43" s="269">
        <v>75550.357414073966</v>
      </c>
      <c r="AA43" s="269">
        <v>77816.868136496196</v>
      </c>
      <c r="AB43" s="269">
        <v>80151.374180591083</v>
      </c>
      <c r="AC43" s="269">
        <v>82555.915406008819</v>
      </c>
      <c r="AD43" s="269">
        <v>85032.592868189109</v>
      </c>
      <c r="AE43" s="269">
        <v>87583.570654234762</v>
      </c>
      <c r="AF43" s="269">
        <v>90211.077773861805</v>
      </c>
      <c r="AG43" s="269">
        <v>92917.410107077667</v>
      </c>
      <c r="AH43" s="269">
        <v>95704.932410289999</v>
      </c>
      <c r="AI43" s="269">
        <v>98576.08038259871</v>
      </c>
      <c r="AJ43" s="269">
        <v>101533.36279407667</v>
      </c>
      <c r="AK43" s="269">
        <v>104579.36367789897</v>
      </c>
      <c r="AL43" s="269">
        <v>107716.74458823593</v>
      </c>
      <c r="AM43" s="269">
        <v>110948.24692588302</v>
      </c>
      <c r="AN43" s="269">
        <v>114276.69433365953</v>
      </c>
      <c r="AO43" s="269">
        <v>117704.9951636693</v>
      </c>
      <c r="AP43" s="269">
        <v>121236.14501857938</v>
      </c>
      <c r="AQ43" s="269">
        <v>124873.22936913677</v>
      </c>
      <c r="AR43" s="269">
        <v>128619.42625021089</v>
      </c>
      <c r="AS43" s="269">
        <v>132478.00903771722</v>
      </c>
      <c r="AT43" s="269">
        <v>136452.34930884873</v>
      </c>
      <c r="AU43" s="269">
        <v>140545.91978811417</v>
      </c>
      <c r="AV43" s="269">
        <v>144762.29738175761</v>
      </c>
      <c r="AW43" s="269">
        <v>149105.16630321037</v>
      </c>
      <c r="AX43" s="269">
        <v>153578.32129230667</v>
      </c>
      <c r="AY43" s="269">
        <v>158185.67093107587</v>
      </c>
      <c r="AZ43" s="269">
        <v>162931.24105900817</v>
      </c>
    </row>
    <row r="44" spans="1:52" x14ac:dyDescent="0.3">
      <c r="A44" s="27"/>
      <c r="B44" s="202"/>
      <c r="D44" s="214" t="s">
        <v>590</v>
      </c>
      <c r="E44" s="214"/>
      <c r="F44" s="214"/>
      <c r="G44" s="214"/>
      <c r="H44" s="271">
        <v>0</v>
      </c>
      <c r="I44" s="271">
        <v>0</v>
      </c>
      <c r="J44" s="271">
        <v>90296.12000000001</v>
      </c>
      <c r="K44" s="271">
        <v>105411.0098803711</v>
      </c>
      <c r="L44" s="271">
        <v>149045</v>
      </c>
      <c r="M44" s="271">
        <v>125558.24144695251</v>
      </c>
      <c r="N44" s="271">
        <v>129324.98869036109</v>
      </c>
      <c r="O44" s="271">
        <v>133204.73835107192</v>
      </c>
      <c r="P44" s="271">
        <v>137200.88050160409</v>
      </c>
      <c r="Q44" s="271">
        <v>141316.90691665222</v>
      </c>
      <c r="R44" s="271">
        <v>145556.41412415178</v>
      </c>
      <c r="S44" s="271">
        <v>149923.10654787632</v>
      </c>
      <c r="T44" s="271">
        <v>154420.79974431265</v>
      </c>
      <c r="U44" s="271">
        <v>159053.423736642</v>
      </c>
      <c r="V44" s="271">
        <v>163825.02644874129</v>
      </c>
      <c r="W44" s="271">
        <v>168739.77724220353</v>
      </c>
      <c r="X44" s="271">
        <v>173801.97055946963</v>
      </c>
      <c r="Y44" s="271">
        <v>179016.02967625373</v>
      </c>
      <c r="Z44" s="271">
        <v>184386.51056654134</v>
      </c>
      <c r="AA44" s="271">
        <v>189918.10588353759</v>
      </c>
      <c r="AB44" s="271">
        <v>195615.64906004374</v>
      </c>
      <c r="AC44" s="271">
        <v>201484.11853184504</v>
      </c>
      <c r="AD44" s="271">
        <v>207528.64208780043</v>
      </c>
      <c r="AE44" s="271">
        <v>213754.50135043441</v>
      </c>
      <c r="AF44" s="271">
        <v>220167.13639094745</v>
      </c>
      <c r="AG44" s="271">
        <v>226772.15048267588</v>
      </c>
      <c r="AH44" s="271">
        <v>233575.31499715615</v>
      </c>
      <c r="AI44" s="271">
        <v>240582.57444707086</v>
      </c>
      <c r="AJ44" s="271">
        <v>247800.05168048301</v>
      </c>
      <c r="AK44" s="271">
        <v>255234.05323089749</v>
      </c>
      <c r="AL44" s="271">
        <v>262891.07482782443</v>
      </c>
      <c r="AM44" s="271">
        <v>270777.80707265914</v>
      </c>
      <c r="AN44" s="271">
        <v>278901.14128483896</v>
      </c>
      <c r="AO44" s="271">
        <v>287268.17552338412</v>
      </c>
      <c r="AP44" s="271">
        <v>295886.22078908561</v>
      </c>
      <c r="AQ44" s="271">
        <v>304762.80741275824</v>
      </c>
      <c r="AR44" s="271">
        <v>313905.69163514097</v>
      </c>
      <c r="AS44" s="271">
        <v>323322.86238419521</v>
      </c>
      <c r="AT44" s="271">
        <v>333022.54825572111</v>
      </c>
      <c r="AU44" s="271">
        <v>343013.22470339271</v>
      </c>
      <c r="AV44" s="271">
        <v>353303.62144449446</v>
      </c>
      <c r="AW44" s="271">
        <v>363902.7300878294</v>
      </c>
      <c r="AX44" s="271">
        <v>374819.81199046422</v>
      </c>
      <c r="AY44" s="271">
        <v>386064.40635017818</v>
      </c>
      <c r="AZ44" s="271">
        <v>397646.33854068356</v>
      </c>
    </row>
    <row r="45" spans="1:52" x14ac:dyDescent="0.3">
      <c r="A45" s="27"/>
      <c r="B45" s="202"/>
      <c r="C45" s="37"/>
      <c r="D45" s="37"/>
      <c r="E45" s="37"/>
      <c r="F45" s="37"/>
      <c r="G45" s="37"/>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row>
    <row r="46" spans="1:52" x14ac:dyDescent="0.3">
      <c r="A46" s="27"/>
      <c r="B46" s="202"/>
      <c r="C46" s="37" t="s">
        <v>453</v>
      </c>
      <c r="D46" s="37"/>
      <c r="E46" s="37"/>
      <c r="F46" s="37"/>
      <c r="G46" s="37"/>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row>
    <row r="47" spans="1:52" x14ac:dyDescent="0.3">
      <c r="A47" s="27"/>
      <c r="B47" s="202"/>
      <c r="D47" s="37" t="s">
        <v>454</v>
      </c>
      <c r="E47" s="37"/>
      <c r="F47" s="37"/>
      <c r="G47" s="37"/>
      <c r="H47" s="269">
        <v>0</v>
      </c>
      <c r="I47" s="269">
        <v>0</v>
      </c>
      <c r="J47" s="269">
        <v>248796.58</v>
      </c>
      <c r="K47" s="269">
        <v>291804.96499999997</v>
      </c>
      <c r="L47" s="269">
        <v>243005.43000000002</v>
      </c>
      <c r="M47" s="269">
        <v>1171500</v>
      </c>
      <c r="N47" s="269">
        <v>1171500</v>
      </c>
      <c r="O47" s="269">
        <v>1171500</v>
      </c>
      <c r="P47" s="269">
        <v>1171500</v>
      </c>
      <c r="Q47" s="269">
        <v>1171500</v>
      </c>
      <c r="R47" s="269">
        <v>1171500</v>
      </c>
      <c r="S47" s="269">
        <v>1171500</v>
      </c>
      <c r="T47" s="269">
        <v>1171500</v>
      </c>
      <c r="U47" s="269">
        <v>1171500</v>
      </c>
      <c r="V47" s="269">
        <v>1171500</v>
      </c>
      <c r="W47" s="269">
        <v>1171500</v>
      </c>
      <c r="X47" s="269">
        <v>1171500</v>
      </c>
      <c r="Y47" s="269">
        <v>1171500</v>
      </c>
      <c r="Z47" s="269">
        <v>1171500</v>
      </c>
      <c r="AA47" s="269">
        <v>1171500</v>
      </c>
      <c r="AB47" s="269">
        <v>1171500</v>
      </c>
      <c r="AC47" s="269">
        <v>1171500</v>
      </c>
      <c r="AD47" s="269">
        <v>1171500</v>
      </c>
      <c r="AE47" s="269">
        <v>1171500</v>
      </c>
      <c r="AF47" s="269">
        <v>1171500</v>
      </c>
      <c r="AG47" s="269">
        <v>1171500</v>
      </c>
      <c r="AH47" s="269">
        <v>1171500</v>
      </c>
      <c r="AI47" s="269">
        <v>1171500</v>
      </c>
      <c r="AJ47" s="269">
        <v>1171500</v>
      </c>
      <c r="AK47" s="269">
        <v>1171500</v>
      </c>
      <c r="AL47" s="269">
        <v>1171500</v>
      </c>
      <c r="AM47" s="269">
        <v>1171500</v>
      </c>
      <c r="AN47" s="269">
        <v>1171500</v>
      </c>
      <c r="AO47" s="269">
        <v>1171500</v>
      </c>
      <c r="AP47" s="269">
        <v>1171500</v>
      </c>
      <c r="AQ47" s="269">
        <v>1171500</v>
      </c>
      <c r="AR47" s="269">
        <v>1171500</v>
      </c>
      <c r="AS47" s="269">
        <v>1171500</v>
      </c>
      <c r="AT47" s="269">
        <v>1171500</v>
      </c>
      <c r="AU47" s="269">
        <v>1171500</v>
      </c>
      <c r="AV47" s="269">
        <v>1171500</v>
      </c>
      <c r="AW47" s="269">
        <v>1171500</v>
      </c>
      <c r="AX47" s="269">
        <v>1171500</v>
      </c>
      <c r="AY47" s="269">
        <v>1171500</v>
      </c>
      <c r="AZ47" s="269">
        <v>1171500</v>
      </c>
    </row>
    <row r="48" spans="1:52" x14ac:dyDescent="0.3">
      <c r="A48" s="27"/>
      <c r="B48" s="202"/>
      <c r="D48" s="37" t="s">
        <v>457</v>
      </c>
      <c r="E48" s="37"/>
      <c r="F48" s="37"/>
      <c r="G48" s="37"/>
      <c r="H48" s="269">
        <v>0</v>
      </c>
      <c r="I48" s="269">
        <v>0</v>
      </c>
      <c r="J48" s="269">
        <v>19103.879999999997</v>
      </c>
      <c r="K48" s="269">
        <v>3750.0000183105467</v>
      </c>
      <c r="L48" s="269">
        <v>27500</v>
      </c>
      <c r="M48" s="269">
        <v>5115.0535964044184</v>
      </c>
      <c r="N48" s="269">
        <v>5853.8946714406129</v>
      </c>
      <c r="O48" s="269">
        <v>6632.4626627422149</v>
      </c>
      <c r="P48" s="269">
        <v>7452.4762283176169</v>
      </c>
      <c r="Q48" s="269">
        <v>8315.7213914310742</v>
      </c>
      <c r="R48" s="269">
        <v>9224.0540357258524</v>
      </c>
      <c r="S48" s="269">
        <v>10179.402489426031</v>
      </c>
      <c r="T48" s="269">
        <v>11183.770201716066</v>
      </c>
      <c r="U48" s="269">
        <v>12239.238514503022</v>
      </c>
      <c r="V48" s="269">
        <v>13347.969532875648</v>
      </c>
      <c r="W48" s="269">
        <v>14512.209097687581</v>
      </c>
      <c r="X48" s="269">
        <v>15734.289863808641</v>
      </c>
      <c r="Y48" s="269">
        <v>17016.634487709045</v>
      </c>
      <c r="Z48" s="269">
        <v>18361.758928166048</v>
      </c>
      <c r="AA48" s="269">
        <v>19772.275864011528</v>
      </c>
      <c r="AB48" s="269">
        <v>21250.898232972391</v>
      </c>
      <c r="AC48" s="269">
        <v>22800.442895793298</v>
      </c>
      <c r="AD48" s="269">
        <v>24423.83442997378</v>
      </c>
      <c r="AE48" s="269">
        <v>26124.109057598878</v>
      </c>
      <c r="AF48" s="269">
        <v>27904.418711894508</v>
      </c>
      <c r="AG48" s="269">
        <v>29768.035247296029</v>
      </c>
      <c r="AH48" s="269">
        <v>31718.354797980945</v>
      </c>
      <c r="AI48" s="269">
        <v>33758.902289984384</v>
      </c>
      <c r="AJ48" s="269">
        <v>35893.336112189849</v>
      </c>
      <c r="AK48" s="269">
        <v>38125.452951666659</v>
      </c>
      <c r="AL48" s="269">
        <v>40459.192799011107</v>
      </c>
      <c r="AM48" s="269">
        <v>42898.644129539716</v>
      </c>
      <c r="AN48" s="269">
        <v>45448.049266380935</v>
      </c>
      <c r="AO48" s="269">
        <v>48111.809931716045</v>
      </c>
      <c r="AP48" s="269">
        <v>50894.492992631509</v>
      </c>
      <c r="AQ48" s="269">
        <v>53800.836408263363</v>
      </c>
      <c r="AR48" s="269">
        <v>56835.755385139761</v>
      </c>
      <c r="AS48" s="269">
        <v>60004.348747861302</v>
      </c>
      <c r="AT48" s="269">
        <v>63311.905532499513</v>
      </c>
      <c r="AU48" s="269">
        <v>66763.911810342935</v>
      </c>
      <c r="AV48" s="269">
        <v>70366.057749877713</v>
      </c>
      <c r="AW48" s="269">
        <v>74124.244925155275</v>
      </c>
      <c r="AX48" s="269">
        <v>78044.5938789746</v>
      </c>
      <c r="AY48" s="269">
        <v>82133.451949590453</v>
      </c>
      <c r="AZ48" s="269">
        <v>86397.40136995216</v>
      </c>
    </row>
    <row r="49" spans="1:52" x14ac:dyDescent="0.3">
      <c r="A49" s="27"/>
      <c r="B49" s="202"/>
      <c r="D49" s="37" t="s">
        <v>455</v>
      </c>
      <c r="E49" s="37"/>
      <c r="F49" s="37"/>
      <c r="G49" s="37"/>
      <c r="H49" s="269">
        <v>0</v>
      </c>
      <c r="I49" s="269">
        <v>0</v>
      </c>
      <c r="J49" s="269">
        <v>4280.82</v>
      </c>
      <c r="K49" s="269">
        <v>38238.079023437502</v>
      </c>
      <c r="L49" s="269">
        <v>123850.14</v>
      </c>
      <c r="M49" s="269">
        <v>52157.286046240515</v>
      </c>
      <c r="N49" s="269">
        <v>59691.116252919703</v>
      </c>
      <c r="O49" s="269">
        <v>67630.034714558031</v>
      </c>
      <c r="P49" s="269">
        <v>75991.566279267019</v>
      </c>
      <c r="Q49" s="269">
        <v>84793.922706615456</v>
      </c>
      <c r="R49" s="269">
        <v>94056.028109953448</v>
      </c>
      <c r="S49" s="269">
        <v>103797.54530705579</v>
      </c>
      <c r="T49" s="269">
        <v>114038.90311068529</v>
      </c>
      <c r="U49" s="269">
        <v>124801.32459175623</v>
      </c>
      <c r="V49" s="269">
        <v>136106.85634889177</v>
      </c>
      <c r="W49" s="269">
        <v>147978.3988193229</v>
      </c>
      <c r="X49" s="269">
        <v>160439.7376672659</v>
      </c>
      <c r="Y49" s="269">
        <v>173515.57628714808</v>
      </c>
      <c r="Z49" s="269">
        <v>187231.56946032264</v>
      </c>
      <c r="AA49" s="269">
        <v>201614.35820522928</v>
      </c>
      <c r="AB49" s="269">
        <v>216691.60586231598</v>
      </c>
      <c r="AC49" s="269">
        <v>232492.03545644318</v>
      </c>
      <c r="AD49" s="269">
        <v>249045.46838094192</v>
      </c>
      <c r="AE49" s="269">
        <v>266382.86444899981</v>
      </c>
      <c r="AF49" s="269">
        <v>284536.36335959833</v>
      </c>
      <c r="AG49" s="269">
        <v>303539.32762682869</v>
      </c>
      <c r="AH49" s="269">
        <v>323426.38702306914</v>
      </c>
      <c r="AI49" s="269">
        <v>344233.48458821996</v>
      </c>
      <c r="AJ49" s="269">
        <v>365997.92425895901</v>
      </c>
      <c r="AK49" s="269">
        <v>388758.42017381307</v>
      </c>
      <c r="AL49" s="269">
        <v>412555.14771172527</v>
      </c>
      <c r="AM49" s="269">
        <v>437429.79632375576</v>
      </c>
      <c r="AN49" s="269">
        <v>463425.62421956757</v>
      </c>
      <c r="AO49" s="269">
        <v>490587.51497243671</v>
      </c>
      <c r="AP49" s="269">
        <v>518962.03610868036</v>
      </c>
      <c r="AQ49" s="269">
        <v>548597.49974962347</v>
      </c>
      <c r="AR49" s="269">
        <v>579544.02537652524</v>
      </c>
      <c r="AS49" s="269">
        <v>611853.60479126661</v>
      </c>
      <c r="AT49" s="269">
        <v>645580.16934805352</v>
      </c>
      <c r="AU49" s="269">
        <v>680779.65953393548</v>
      </c>
      <c r="AV49" s="269">
        <v>717510.09697855718</v>
      </c>
      <c r="AW49" s="269">
        <v>755831.65897627559</v>
      </c>
      <c r="AX49" s="269">
        <v>795806.75560657645</v>
      </c>
      <c r="AY49" s="269">
        <v>837500.10954161675</v>
      </c>
      <c r="AZ49" s="269">
        <v>880978.83863271342</v>
      </c>
    </row>
    <row r="50" spans="1:52" hidden="1" x14ac:dyDescent="0.3">
      <c r="A50" s="27"/>
      <c r="B50" s="202"/>
      <c r="D50" s="37" t="s">
        <v>458</v>
      </c>
      <c r="E50" s="37"/>
      <c r="F50" s="37"/>
      <c r="G50" s="37"/>
      <c r="H50" s="269">
        <v>0</v>
      </c>
      <c r="I50" s="269">
        <v>0</v>
      </c>
      <c r="J50" s="269">
        <v>3149.38</v>
      </c>
      <c r="K50" s="269">
        <v>0</v>
      </c>
      <c r="L50" s="269">
        <v>0</v>
      </c>
      <c r="M50" s="269">
        <v>0</v>
      </c>
      <c r="N50" s="269">
        <v>0</v>
      </c>
      <c r="O50" s="269">
        <v>0</v>
      </c>
      <c r="P50" s="269">
        <v>0</v>
      </c>
      <c r="Q50" s="269">
        <v>0</v>
      </c>
      <c r="R50" s="269">
        <v>0</v>
      </c>
      <c r="S50" s="269">
        <v>0</v>
      </c>
      <c r="T50" s="269">
        <v>0</v>
      </c>
      <c r="U50" s="269">
        <v>0</v>
      </c>
      <c r="V50" s="269">
        <v>0</v>
      </c>
      <c r="W50" s="269">
        <v>0</v>
      </c>
      <c r="X50" s="269">
        <v>0</v>
      </c>
      <c r="Y50" s="269">
        <v>0</v>
      </c>
      <c r="Z50" s="269">
        <v>0</v>
      </c>
      <c r="AA50" s="269">
        <v>0</v>
      </c>
      <c r="AB50" s="269">
        <v>0</v>
      </c>
      <c r="AC50" s="269">
        <v>0</v>
      </c>
      <c r="AD50" s="269">
        <v>0</v>
      </c>
      <c r="AE50" s="269">
        <v>0</v>
      </c>
      <c r="AF50" s="269">
        <v>0</v>
      </c>
      <c r="AG50" s="269">
        <v>0</v>
      </c>
      <c r="AH50" s="269">
        <v>0</v>
      </c>
      <c r="AI50" s="269">
        <v>0</v>
      </c>
      <c r="AJ50" s="269">
        <v>0</v>
      </c>
      <c r="AK50" s="269">
        <v>0</v>
      </c>
      <c r="AL50" s="269">
        <v>0</v>
      </c>
      <c r="AM50" s="269">
        <v>0</v>
      </c>
      <c r="AN50" s="269">
        <v>0</v>
      </c>
      <c r="AO50" s="269">
        <v>0</v>
      </c>
      <c r="AP50" s="269">
        <v>0</v>
      </c>
      <c r="AQ50" s="269">
        <v>0</v>
      </c>
      <c r="AR50" s="269">
        <v>0</v>
      </c>
      <c r="AS50" s="269">
        <v>0</v>
      </c>
      <c r="AT50" s="269">
        <v>0</v>
      </c>
      <c r="AU50" s="269">
        <v>0</v>
      </c>
      <c r="AV50" s="269">
        <v>0</v>
      </c>
      <c r="AW50" s="269">
        <v>0</v>
      </c>
      <c r="AX50" s="269">
        <v>0</v>
      </c>
      <c r="AY50" s="269">
        <v>0</v>
      </c>
      <c r="AZ50" s="269">
        <v>0</v>
      </c>
    </row>
    <row r="51" spans="1:52" x14ac:dyDescent="0.3">
      <c r="A51" s="27"/>
      <c r="B51" s="202"/>
      <c r="D51" s="37" t="s">
        <v>456</v>
      </c>
      <c r="E51" s="37"/>
      <c r="F51" s="37"/>
      <c r="G51" s="37"/>
      <c r="H51" s="269">
        <v>0</v>
      </c>
      <c r="I51" s="269">
        <v>0</v>
      </c>
      <c r="J51" s="269">
        <v>0</v>
      </c>
      <c r="K51" s="269">
        <v>57999.985273437502</v>
      </c>
      <c r="L51" s="269">
        <v>125660</v>
      </c>
      <c r="M51" s="269">
        <v>69085.536350961644</v>
      </c>
      <c r="N51" s="269">
        <v>71158.102441490497</v>
      </c>
      <c r="O51" s="269">
        <v>73292.845514735207</v>
      </c>
      <c r="P51" s="269">
        <v>75491.630880177268</v>
      </c>
      <c r="Q51" s="269">
        <v>77756.379806582583</v>
      </c>
      <c r="R51" s="269">
        <v>80089.071200780076</v>
      </c>
      <c r="S51" s="269">
        <v>82491.743336803484</v>
      </c>
      <c r="T51" s="269">
        <v>84966.495636907595</v>
      </c>
      <c r="U51" s="269">
        <v>87515.490506014816</v>
      </c>
      <c r="V51" s="269">
        <v>90140.955221195269</v>
      </c>
      <c r="W51" s="269">
        <v>92845.183877831121</v>
      </c>
      <c r="X51" s="269">
        <v>95630.539394166059</v>
      </c>
      <c r="Y51" s="269">
        <v>98499.455575991029</v>
      </c>
      <c r="Z51" s="269">
        <v>101454.43924327077</v>
      </c>
      <c r="AA51" s="269">
        <v>104498.07242056889</v>
      </c>
      <c r="AB51" s="269">
        <v>107633.01459318597</v>
      </c>
      <c r="AC51" s="269">
        <v>110862.00503098157</v>
      </c>
      <c r="AD51" s="269">
        <v>114187.86518191101</v>
      </c>
      <c r="AE51" s="269">
        <v>117613.50113736835</v>
      </c>
      <c r="AF51" s="269">
        <v>121141.90617148939</v>
      </c>
      <c r="AG51" s="269">
        <v>124776.16335663408</v>
      </c>
      <c r="AH51" s="269">
        <v>128519.44825733309</v>
      </c>
      <c r="AI51" s="269">
        <v>132375.03170505309</v>
      </c>
      <c r="AJ51" s="269">
        <v>136346.28265620468</v>
      </c>
      <c r="AK51" s="269">
        <v>140436.67113589082</v>
      </c>
      <c r="AL51" s="269">
        <v>144649.77126996758</v>
      </c>
      <c r="AM51" s="269">
        <v>148989.26440806658</v>
      </c>
      <c r="AN51" s="269">
        <v>153458.9423403086</v>
      </c>
      <c r="AO51" s="269">
        <v>158062.71061051788</v>
      </c>
      <c r="AP51" s="269">
        <v>162804.59192883343</v>
      </c>
      <c r="AQ51" s="269">
        <v>167688.72968669841</v>
      </c>
      <c r="AR51" s="269">
        <v>172719.39157729936</v>
      </c>
      <c r="AS51" s="269">
        <v>177900.97332461836</v>
      </c>
      <c r="AT51" s="269">
        <v>183238.00252435691</v>
      </c>
      <c r="AU51" s="269">
        <v>188735.14260008762</v>
      </c>
      <c r="AV51" s="269">
        <v>194397.19687809027</v>
      </c>
      <c r="AW51" s="269">
        <v>200229.11278443295</v>
      </c>
      <c r="AX51" s="269">
        <v>206235.98616796595</v>
      </c>
      <c r="AY51" s="269">
        <v>212423.06575300495</v>
      </c>
      <c r="AZ51" s="269">
        <v>218795.75772559509</v>
      </c>
    </row>
    <row r="52" spans="1:52" x14ac:dyDescent="0.3">
      <c r="A52" s="27"/>
      <c r="B52" s="202"/>
      <c r="D52" s="214" t="s">
        <v>591</v>
      </c>
      <c r="E52" s="214"/>
      <c r="F52" s="214"/>
      <c r="G52" s="214"/>
      <c r="H52" s="271">
        <v>0</v>
      </c>
      <c r="I52" s="271">
        <v>0</v>
      </c>
      <c r="J52" s="271">
        <v>275330.65999999997</v>
      </c>
      <c r="K52" s="271">
        <v>391793.02931518556</v>
      </c>
      <c r="L52" s="271">
        <v>520015.57000000007</v>
      </c>
      <c r="M52" s="271">
        <v>1297857.8759936064</v>
      </c>
      <c r="N52" s="271">
        <v>1308203.1133658506</v>
      </c>
      <c r="O52" s="271">
        <v>1319055.3428920354</v>
      </c>
      <c r="P52" s="271">
        <v>1330435.6733877619</v>
      </c>
      <c r="Q52" s="271">
        <v>1342366.0239046291</v>
      </c>
      <c r="R52" s="271">
        <v>1354869.1533464594</v>
      </c>
      <c r="S52" s="271">
        <v>1367968.6911332854</v>
      </c>
      <c r="T52" s="271">
        <v>1381689.168949309</v>
      </c>
      <c r="U52" s="271">
        <v>1396056.0536122741</v>
      </c>
      <c r="V52" s="271">
        <v>1411095.7811029626</v>
      </c>
      <c r="W52" s="271">
        <v>1426835.7917948416</v>
      </c>
      <c r="X52" s="271">
        <v>1443304.5669252404</v>
      </c>
      <c r="Y52" s="271">
        <v>1460531.666350848</v>
      </c>
      <c r="Z52" s="271">
        <v>1478547.7676317594</v>
      </c>
      <c r="AA52" s="271">
        <v>1497384.7064898098</v>
      </c>
      <c r="AB52" s="271">
        <v>1517075.5186884743</v>
      </c>
      <c r="AC52" s="271">
        <v>1537654.4833832181</v>
      </c>
      <c r="AD52" s="271">
        <v>1559157.1679928268</v>
      </c>
      <c r="AE52" s="271">
        <v>1581620.4746439671</v>
      </c>
      <c r="AF52" s="271">
        <v>1605082.6882429821</v>
      </c>
      <c r="AG52" s="271">
        <v>1629583.5262307588</v>
      </c>
      <c r="AH52" s="271">
        <v>1655164.1900783833</v>
      </c>
      <c r="AI52" s="271">
        <v>1681867.4185832574</v>
      </c>
      <c r="AJ52" s="271">
        <v>1709737.5430273535</v>
      </c>
      <c r="AK52" s="271">
        <v>1738820.5442613706</v>
      </c>
      <c r="AL52" s="271">
        <v>1769164.1117807038</v>
      </c>
      <c r="AM52" s="271">
        <v>1800817.704861362</v>
      </c>
      <c r="AN52" s="271">
        <v>1833832.615826257</v>
      </c>
      <c r="AO52" s="271">
        <v>1868262.0355146704</v>
      </c>
      <c r="AP52" s="271">
        <v>1904161.1210301453</v>
      </c>
      <c r="AQ52" s="271">
        <v>1941587.0658445852</v>
      </c>
      <c r="AR52" s="271">
        <v>1980599.1723389644</v>
      </c>
      <c r="AS52" s="271">
        <v>2021258.9268637463</v>
      </c>
      <c r="AT52" s="271">
        <v>2063630.0774049098</v>
      </c>
      <c r="AU52" s="271">
        <v>2107778.7139443657</v>
      </c>
      <c r="AV52" s="271">
        <v>2153773.3516065255</v>
      </c>
      <c r="AW52" s="271">
        <v>2201685.016685864</v>
      </c>
      <c r="AX52" s="271">
        <v>2251587.3356535169</v>
      </c>
      <c r="AY52" s="271">
        <v>2303556.6272442122</v>
      </c>
      <c r="AZ52" s="271">
        <v>2357671.9977282607</v>
      </c>
    </row>
    <row r="53" spans="1:52" x14ac:dyDescent="0.3">
      <c r="A53" s="27"/>
      <c r="B53" s="202"/>
      <c r="C53" s="37"/>
      <c r="D53" s="37"/>
      <c r="E53" s="37"/>
      <c r="F53" s="37"/>
      <c r="G53" s="37"/>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row>
    <row r="54" spans="1:52" x14ac:dyDescent="0.3">
      <c r="A54" s="27"/>
      <c r="B54" s="205"/>
      <c r="C54" s="37" t="s">
        <v>450</v>
      </c>
      <c r="D54" s="37"/>
      <c r="E54" s="37"/>
      <c r="F54" s="37"/>
      <c r="G54" s="37"/>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row>
    <row r="55" spans="1:52" x14ac:dyDescent="0.3">
      <c r="A55" s="27"/>
      <c r="B55" s="202"/>
      <c r="D55" s="37" t="s">
        <v>467</v>
      </c>
      <c r="E55" s="37"/>
      <c r="F55" s="37"/>
      <c r="G55" s="37"/>
      <c r="H55" s="269">
        <v>0</v>
      </c>
      <c r="I55" s="269">
        <v>0</v>
      </c>
      <c r="J55" s="269">
        <v>23344.07</v>
      </c>
      <c r="K55" s="269">
        <v>24846.360898437499</v>
      </c>
      <c r="L55" s="269">
        <v>22208.370000000003</v>
      </c>
      <c r="M55" s="269">
        <v>29595.25180818003</v>
      </c>
      <c r="N55" s="269">
        <v>30483.109362425435</v>
      </c>
      <c r="O55" s="269">
        <v>31397.6026432982</v>
      </c>
      <c r="P55" s="269">
        <v>32339.530722597148</v>
      </c>
      <c r="Q55" s="269">
        <v>33309.71664427506</v>
      </c>
      <c r="R55" s="269">
        <v>34309.008143603322</v>
      </c>
      <c r="S55" s="269">
        <v>35338.278387911414</v>
      </c>
      <c r="T55" s="269">
        <v>36398.426739548762</v>
      </c>
      <c r="U55" s="269">
        <v>37490.379541735223</v>
      </c>
      <c r="V55" s="269">
        <v>38615.090927987279</v>
      </c>
      <c r="W55" s="269">
        <v>39773.543655826899</v>
      </c>
      <c r="X55" s="269">
        <v>40966.749965501709</v>
      </c>
      <c r="Y55" s="269">
        <v>42195.752464466757</v>
      </c>
      <c r="Z55" s="269">
        <v>43461.625038400765</v>
      </c>
      <c r="AA55" s="269">
        <v>44765.473789552794</v>
      </c>
      <c r="AB55" s="269">
        <v>46108.438003239375</v>
      </c>
      <c r="AC55" s="269">
        <v>47491.69114333656</v>
      </c>
      <c r="AD55" s="269">
        <v>48916.441877636658</v>
      </c>
      <c r="AE55" s="269">
        <v>50383.935133965751</v>
      </c>
      <c r="AF55" s="269">
        <v>51895.453187984727</v>
      </c>
      <c r="AG55" s="269">
        <v>53452.316783624272</v>
      </c>
      <c r="AH55" s="269">
        <v>55055.886287133006</v>
      </c>
      <c r="AI55" s="269">
        <v>56707.562875746997</v>
      </c>
      <c r="AJ55" s="269">
        <v>58408.789762019413</v>
      </c>
      <c r="AK55" s="269">
        <v>60161.053454879991</v>
      </c>
      <c r="AL55" s="269">
        <v>61965.885058526394</v>
      </c>
      <c r="AM55" s="269">
        <v>63824.861610282191</v>
      </c>
      <c r="AN55" s="269">
        <v>65739.607458590646</v>
      </c>
      <c r="AO55" s="269">
        <v>67711.795682348369</v>
      </c>
      <c r="AP55" s="269">
        <v>69743.149552818824</v>
      </c>
      <c r="AQ55" s="269">
        <v>71835.444039403388</v>
      </c>
      <c r="AR55" s="269">
        <v>73990.5073605855</v>
      </c>
      <c r="AS55" s="269">
        <v>76210.222581403053</v>
      </c>
      <c r="AT55" s="269">
        <v>78496.529258845156</v>
      </c>
      <c r="AU55" s="269">
        <v>80851.425136610516</v>
      </c>
      <c r="AV55" s="269">
        <v>83276.967890708824</v>
      </c>
      <c r="AW55" s="269">
        <v>85775.276927430095</v>
      </c>
      <c r="AX55" s="269">
        <v>88348.535235253003</v>
      </c>
      <c r="AY55" s="269">
        <v>90998.991292310588</v>
      </c>
      <c r="AZ55" s="269">
        <v>93728.961031079903</v>
      </c>
    </row>
    <row r="56" spans="1:52" x14ac:dyDescent="0.3">
      <c r="A56" s="27"/>
      <c r="B56" s="202"/>
      <c r="D56" s="37" t="s">
        <v>468</v>
      </c>
      <c r="E56" s="37"/>
      <c r="F56" s="37"/>
      <c r="G56" s="37"/>
      <c r="H56" s="269">
        <v>0</v>
      </c>
      <c r="I56" s="269">
        <v>0</v>
      </c>
      <c r="J56" s="269">
        <v>11318.08</v>
      </c>
      <c r="K56" s="269">
        <v>9960.3593554687504</v>
      </c>
      <c r="L56" s="269">
        <v>11840</v>
      </c>
      <c r="M56" s="269">
        <v>11864.085224794309</v>
      </c>
      <c r="N56" s="269">
        <v>12220.007781538139</v>
      </c>
      <c r="O56" s="269">
        <v>12586.608014984282</v>
      </c>
      <c r="P56" s="269">
        <v>12964.20625543381</v>
      </c>
      <c r="Q56" s="269">
        <v>13353.132443096825</v>
      </c>
      <c r="R56" s="269">
        <v>13753.726416389729</v>
      </c>
      <c r="S56" s="269">
        <v>14166.33820888142</v>
      </c>
      <c r="T56" s="269">
        <v>14591.328355147862</v>
      </c>
      <c r="U56" s="269">
        <v>15029.068205802298</v>
      </c>
      <c r="V56" s="269">
        <v>15479.940251976368</v>
      </c>
      <c r="W56" s="269">
        <v>15944.33845953566</v>
      </c>
      <c r="X56" s="269">
        <v>16422.66861332173</v>
      </c>
      <c r="Y56" s="269">
        <v>16915.348671721382</v>
      </c>
      <c r="Z56" s="269">
        <v>17422.809131873022</v>
      </c>
      <c r="AA56" s="269">
        <v>17945.493405829213</v>
      </c>
      <c r="AB56" s="269">
        <v>18483.858208004094</v>
      </c>
      <c r="AC56" s="269">
        <v>19038.373954244216</v>
      </c>
      <c r="AD56" s="269">
        <v>19609.525172871541</v>
      </c>
      <c r="AE56" s="269">
        <v>20197.81092805769</v>
      </c>
      <c r="AF56" s="269">
        <v>20803.745255899419</v>
      </c>
      <c r="AG56" s="269">
        <v>21427.857613576405</v>
      </c>
      <c r="AH56" s="269">
        <v>22070.693341983697</v>
      </c>
      <c r="AI56" s="269">
        <v>22732.814142243209</v>
      </c>
      <c r="AJ56" s="269">
        <v>23414.798566510504</v>
      </c>
      <c r="AK56" s="269">
        <v>24117.242523505822</v>
      </c>
      <c r="AL56" s="269">
        <v>24840.759799210995</v>
      </c>
      <c r="AM56" s="269">
        <v>25585.982593187324</v>
      </c>
      <c r="AN56" s="269">
        <v>26353.562070982945</v>
      </c>
      <c r="AO56" s="269">
        <v>27144.168933112433</v>
      </c>
      <c r="AP56" s="269">
        <v>27958.494001105806</v>
      </c>
      <c r="AQ56" s="269">
        <v>28797.248821138983</v>
      </c>
      <c r="AR56" s="269">
        <v>29661.166285773154</v>
      </c>
      <c r="AS56" s="269">
        <v>30551.001274346349</v>
      </c>
      <c r="AT56" s="269">
        <v>31467.531312576739</v>
      </c>
      <c r="AU56" s="269">
        <v>32411.55725195404</v>
      </c>
      <c r="AV56" s="269">
        <v>33383.903969512663</v>
      </c>
      <c r="AW56" s="269">
        <v>34385.421088598043</v>
      </c>
      <c r="AX56" s="269">
        <v>35416.983721255987</v>
      </c>
      <c r="AY56" s="269">
        <v>36479.493232893663</v>
      </c>
      <c r="AZ56" s="269">
        <v>37573.878029880478</v>
      </c>
    </row>
    <row r="57" spans="1:52" x14ac:dyDescent="0.3">
      <c r="A57" s="27"/>
      <c r="B57" s="202"/>
      <c r="D57" s="37" t="s">
        <v>469</v>
      </c>
      <c r="E57" s="37"/>
      <c r="F57" s="37"/>
      <c r="G57" s="37"/>
      <c r="H57" s="269">
        <v>0</v>
      </c>
      <c r="I57" s="269">
        <v>0</v>
      </c>
      <c r="J57" s="269">
        <v>97136.61</v>
      </c>
      <c r="K57" s="269">
        <v>102257.97093750001</v>
      </c>
      <c r="L57" s="269">
        <v>37455.268480243161</v>
      </c>
      <c r="M57" s="269">
        <v>121802.56141571158</v>
      </c>
      <c r="N57" s="269">
        <v>125456.63825818292</v>
      </c>
      <c r="O57" s="269">
        <v>129220.33740592841</v>
      </c>
      <c r="P57" s="269">
        <v>133096.94752810625</v>
      </c>
      <c r="Q57" s="269">
        <v>137089.85595394945</v>
      </c>
      <c r="R57" s="269">
        <v>141202.55163256795</v>
      </c>
      <c r="S57" s="269">
        <v>145438.62818154498</v>
      </c>
      <c r="T57" s="269">
        <v>149801.78702699134</v>
      </c>
      <c r="U57" s="269">
        <v>154295.84063780107</v>
      </c>
      <c r="V57" s="269">
        <v>158924.7158569351</v>
      </c>
      <c r="W57" s="269">
        <v>163692.45733264316</v>
      </c>
      <c r="X57" s="269">
        <v>168603.23105262246</v>
      </c>
      <c r="Y57" s="269">
        <v>173661.32798420114</v>
      </c>
      <c r="Z57" s="269">
        <v>178871.16782372718</v>
      </c>
      <c r="AA57" s="269">
        <v>184237.30285843898</v>
      </c>
      <c r="AB57" s="269">
        <v>189764.42194419215</v>
      </c>
      <c r="AC57" s="269">
        <v>195457.35460251794</v>
      </c>
      <c r="AD57" s="269">
        <v>201321.07524059349</v>
      </c>
      <c r="AE57" s="269">
        <v>207360.70749781129</v>
      </c>
      <c r="AF57" s="269">
        <v>213581.52872274566</v>
      </c>
      <c r="AG57" s="269">
        <v>219988.97458442801</v>
      </c>
      <c r="AH57" s="269">
        <v>226588.6438219609</v>
      </c>
      <c r="AI57" s="269">
        <v>233386.30313661971</v>
      </c>
      <c r="AJ57" s="269">
        <v>240387.89223071828</v>
      </c>
      <c r="AK57" s="269">
        <v>247599.52899763986</v>
      </c>
      <c r="AL57" s="269">
        <v>255027.51486756903</v>
      </c>
      <c r="AM57" s="269">
        <v>262678.34031359613</v>
      </c>
      <c r="AN57" s="269">
        <v>270558.69052300398</v>
      </c>
      <c r="AO57" s="269">
        <v>278675.45123869414</v>
      </c>
      <c r="AP57" s="269">
        <v>287035.71477585501</v>
      </c>
      <c r="AQ57" s="269">
        <v>295646.78621913068</v>
      </c>
      <c r="AR57" s="269">
        <v>304516.18980570458</v>
      </c>
      <c r="AS57" s="269">
        <v>313651.67549987568</v>
      </c>
      <c r="AT57" s="269">
        <v>323061.22576487198</v>
      </c>
      <c r="AU57" s="269">
        <v>332753.06253781822</v>
      </c>
      <c r="AV57" s="269">
        <v>342735.65441395278</v>
      </c>
      <c r="AW57" s="269">
        <v>353017.72404637135</v>
      </c>
      <c r="AX57" s="269">
        <v>363608.25576776249</v>
      </c>
      <c r="AY57" s="269">
        <v>374516.50344079535</v>
      </c>
      <c r="AZ57" s="269">
        <v>385751.99854401924</v>
      </c>
    </row>
    <row r="58" spans="1:52" x14ac:dyDescent="0.3">
      <c r="A58" s="27"/>
      <c r="B58" s="202"/>
      <c r="D58" s="37" t="s">
        <v>475</v>
      </c>
      <c r="E58" s="37"/>
      <c r="F58" s="37"/>
      <c r="G58" s="37"/>
      <c r="H58" s="269">
        <v>0</v>
      </c>
      <c r="I58" s="269">
        <v>0</v>
      </c>
      <c r="J58" s="269">
        <v>67106.95</v>
      </c>
      <c r="K58" s="269">
        <v>97314.922788085925</v>
      </c>
      <c r="L58" s="269">
        <v>109422.98675</v>
      </c>
      <c r="M58" s="269">
        <v>115914.74728953633</v>
      </c>
      <c r="N58" s="269">
        <v>119392.18970822242</v>
      </c>
      <c r="O58" s="269">
        <v>122973.95539946909</v>
      </c>
      <c r="P58" s="269">
        <v>126663.17406145317</v>
      </c>
      <c r="Q58" s="269">
        <v>130463.06928329678</v>
      </c>
      <c r="R58" s="269">
        <v>134376.96136179566</v>
      </c>
      <c r="S58" s="269">
        <v>138408.27020264955</v>
      </c>
      <c r="T58" s="269">
        <v>142560.51830872905</v>
      </c>
      <c r="U58" s="269">
        <v>146837.33385799095</v>
      </c>
      <c r="V58" s="269">
        <v>151242.45387373067</v>
      </c>
      <c r="W58" s="269">
        <v>155779.7274899426</v>
      </c>
      <c r="X58" s="269">
        <v>160453.11931464088</v>
      </c>
      <c r="Y58" s="269">
        <v>165266.71289408012</v>
      </c>
      <c r="Z58" s="269">
        <v>170224.7142809025</v>
      </c>
      <c r="AA58" s="269">
        <v>175331.4557093296</v>
      </c>
      <c r="AB58" s="269">
        <v>180591.39938060948</v>
      </c>
      <c r="AC58" s="269">
        <v>186009.14136202776</v>
      </c>
      <c r="AD58" s="269">
        <v>191589.41560288862</v>
      </c>
      <c r="AE58" s="269">
        <v>197337.09807097525</v>
      </c>
      <c r="AF58" s="269">
        <v>203257.21101310453</v>
      </c>
      <c r="AG58" s="269">
        <v>209354.92734349766</v>
      </c>
      <c r="AH58" s="269">
        <v>215635.5751638026</v>
      </c>
      <c r="AI58" s="269">
        <v>222104.64241871671</v>
      </c>
      <c r="AJ58" s="269">
        <v>228767.78169127821</v>
      </c>
      <c r="AK58" s="269">
        <v>235630.81514201657</v>
      </c>
      <c r="AL58" s="269">
        <v>242699.73959627713</v>
      </c>
      <c r="AM58" s="269">
        <v>249980.73178416543</v>
      </c>
      <c r="AN58" s="269">
        <v>257480.15373769039</v>
      </c>
      <c r="AO58" s="269">
        <v>265204.55834982108</v>
      </c>
      <c r="AP58" s="269">
        <v>273160.69510031573</v>
      </c>
      <c r="AQ58" s="269">
        <v>281355.5159533252</v>
      </c>
      <c r="AR58" s="269">
        <v>289796.18143192498</v>
      </c>
      <c r="AS58" s="269">
        <v>298490.06687488273</v>
      </c>
      <c r="AT58" s="269">
        <v>307444.76888112922</v>
      </c>
      <c r="AU58" s="269">
        <v>316668.11194756307</v>
      </c>
      <c r="AV58" s="269">
        <v>326168.15530598996</v>
      </c>
      <c r="AW58" s="269">
        <v>335953.19996516971</v>
      </c>
      <c r="AX58" s="269">
        <v>346031.79596412473</v>
      </c>
      <c r="AY58" s="269">
        <v>356412.74984304851</v>
      </c>
      <c r="AZ58" s="269">
        <v>367105.13233833999</v>
      </c>
    </row>
    <row r="59" spans="1:52" x14ac:dyDescent="0.3">
      <c r="A59" s="27"/>
      <c r="B59" s="202"/>
      <c r="D59" s="37" t="s">
        <v>471</v>
      </c>
      <c r="E59" s="37"/>
      <c r="F59" s="37"/>
      <c r="G59" s="37"/>
      <c r="H59" s="269">
        <v>0</v>
      </c>
      <c r="I59" s="269">
        <v>0</v>
      </c>
      <c r="J59" s="269">
        <v>8107.38</v>
      </c>
      <c r="K59" s="269">
        <v>3499.9599609375</v>
      </c>
      <c r="L59" s="269">
        <v>9000</v>
      </c>
      <c r="M59" s="269">
        <v>4168.9081465852478</v>
      </c>
      <c r="N59" s="269">
        <v>4293.9753909828059</v>
      </c>
      <c r="O59" s="269">
        <v>4422.7946527122904</v>
      </c>
      <c r="P59" s="269">
        <v>4555.4784922936597</v>
      </c>
      <c r="Q59" s="269">
        <v>4692.1428470624696</v>
      </c>
      <c r="R59" s="269">
        <v>4832.9071324743436</v>
      </c>
      <c r="S59" s="269">
        <v>4977.8943464485747</v>
      </c>
      <c r="T59" s="269">
        <v>5127.2311768420313</v>
      </c>
      <c r="U59" s="269">
        <v>5281.0481121472931</v>
      </c>
      <c r="V59" s="269">
        <v>5439.4795555117116</v>
      </c>
      <c r="W59" s="269">
        <v>5602.6639421770633</v>
      </c>
      <c r="X59" s="269">
        <v>5770.7438604423751</v>
      </c>
      <c r="Y59" s="269">
        <v>5943.8661762556467</v>
      </c>
      <c r="Z59" s="269">
        <v>6122.1821615433164</v>
      </c>
      <c r="AA59" s="269">
        <v>6305.8476263896155</v>
      </c>
      <c r="AB59" s="269">
        <v>6495.0230551813038</v>
      </c>
      <c r="AC59" s="269">
        <v>6689.8737468367435</v>
      </c>
      <c r="AD59" s="269">
        <v>6890.5699592418459</v>
      </c>
      <c r="AE59" s="269">
        <v>7097.287058019102</v>
      </c>
      <c r="AF59" s="269">
        <v>7310.2056697596763</v>
      </c>
      <c r="AG59" s="269">
        <v>7529.5118398524664</v>
      </c>
      <c r="AH59" s="269">
        <v>7755.3971950480409</v>
      </c>
      <c r="AI59" s="269">
        <v>7988.0591108994831</v>
      </c>
      <c r="AJ59" s="269">
        <v>8227.7008842264677</v>
      </c>
      <c r="AK59" s="269">
        <v>8474.5319107532614</v>
      </c>
      <c r="AL59" s="269">
        <v>8728.76786807586</v>
      </c>
      <c r="AM59" s="269">
        <v>8990.6309041181357</v>
      </c>
      <c r="AN59" s="269">
        <v>9260.3498312416796</v>
      </c>
      <c r="AO59" s="269">
        <v>9538.1603261789314</v>
      </c>
      <c r="AP59" s="269">
        <v>9824.3051359642996</v>
      </c>
      <c r="AQ59" s="269">
        <v>10119.03429004323</v>
      </c>
      <c r="AR59" s="269">
        <v>10422.605318744527</v>
      </c>
      <c r="AS59" s="269">
        <v>10735.283478306863</v>
      </c>
      <c r="AT59" s="269">
        <v>11057.341982656068</v>
      </c>
      <c r="AU59" s="269">
        <v>11389.062242135749</v>
      </c>
      <c r="AV59" s="269">
        <v>11730.734109399824</v>
      </c>
      <c r="AW59" s="269">
        <v>12082.656132681817</v>
      </c>
      <c r="AX59" s="269">
        <v>12445.135816662272</v>
      </c>
      <c r="AY59" s="269">
        <v>12818.48989116214</v>
      </c>
      <c r="AZ59" s="269">
        <v>13203.044587897006</v>
      </c>
    </row>
    <row r="60" spans="1:52" x14ac:dyDescent="0.3">
      <c r="A60" s="27"/>
      <c r="B60" s="202"/>
      <c r="D60" s="37" t="s">
        <v>470</v>
      </c>
      <c r="E60" s="37"/>
      <c r="F60" s="37"/>
      <c r="G60" s="37"/>
      <c r="H60" s="269">
        <v>0</v>
      </c>
      <c r="I60" s="269">
        <v>0</v>
      </c>
      <c r="J60" s="269">
        <v>7164.4</v>
      </c>
      <c r="K60" s="269">
        <v>7271.0401562500001</v>
      </c>
      <c r="L60" s="269">
        <v>9081.1808418553519</v>
      </c>
      <c r="M60" s="269">
        <v>8660.755802880567</v>
      </c>
      <c r="N60" s="269">
        <v>8920.5784769669845</v>
      </c>
      <c r="O60" s="269">
        <v>9188.1958312759944</v>
      </c>
      <c r="P60" s="269">
        <v>9463.8417062142744</v>
      </c>
      <c r="Q60" s="269">
        <v>9747.756957400703</v>
      </c>
      <c r="R60" s="269">
        <v>10040.189666122726</v>
      </c>
      <c r="S60" s="269">
        <v>10341.395356106406</v>
      </c>
      <c r="T60" s="269">
        <v>10651.637216789599</v>
      </c>
      <c r="U60" s="269">
        <v>10971.186333293286</v>
      </c>
      <c r="V60" s="269">
        <v>11300.321923292086</v>
      </c>
      <c r="W60" s="269">
        <v>11639.331580990849</v>
      </c>
      <c r="X60" s="269">
        <v>11988.511528420575</v>
      </c>
      <c r="Y60" s="269">
        <v>12348.166874273193</v>
      </c>
      <c r="Z60" s="269">
        <v>12718.61188050139</v>
      </c>
      <c r="AA60" s="269">
        <v>13100.170236916432</v>
      </c>
      <c r="AB60" s="269">
        <v>13493.175344023924</v>
      </c>
      <c r="AC60" s="269">
        <v>13897.97060434464</v>
      </c>
      <c r="AD60" s="269">
        <v>14314.909722474982</v>
      </c>
      <c r="AE60" s="269">
        <v>14744.357014149233</v>
      </c>
      <c r="AF60" s="269">
        <v>15186.687724573709</v>
      </c>
      <c r="AG60" s="269">
        <v>15642.288356310921</v>
      </c>
      <c r="AH60" s="269">
        <v>16111.557007000249</v>
      </c>
      <c r="AI60" s="269">
        <v>16594.903717210254</v>
      </c>
      <c r="AJ60" s="269">
        <v>17092.750828726563</v>
      </c>
      <c r="AK60" s="269">
        <v>17605.533353588362</v>
      </c>
      <c r="AL60" s="269">
        <v>18133.699354196015</v>
      </c>
      <c r="AM60" s="269">
        <v>18677.710334821895</v>
      </c>
      <c r="AN60" s="269">
        <v>19238.041644866553</v>
      </c>
      <c r="AO60" s="269">
        <v>19815.18289421255</v>
      </c>
      <c r="AP60" s="269">
        <v>20409.638381038927</v>
      </c>
      <c r="AQ60" s="269">
        <v>21021.927532470094</v>
      </c>
      <c r="AR60" s="269">
        <v>21652.585358444197</v>
      </c>
      <c r="AS60" s="269">
        <v>22302.162919197526</v>
      </c>
      <c r="AT60" s="269">
        <v>22971.227806773451</v>
      </c>
      <c r="AU60" s="269">
        <v>23660.364640976655</v>
      </c>
      <c r="AV60" s="269">
        <v>24370.175580205952</v>
      </c>
      <c r="AW60" s="269">
        <v>25101.280847612128</v>
      </c>
      <c r="AX60" s="269">
        <v>25854.319273040492</v>
      </c>
      <c r="AY60" s="269">
        <v>26629.948851231708</v>
      </c>
      <c r="AZ60" s="269">
        <v>27428.847316768657</v>
      </c>
    </row>
    <row r="61" spans="1:52" hidden="1" x14ac:dyDescent="0.3">
      <c r="A61" s="27"/>
      <c r="B61" s="202"/>
      <c r="D61" s="37" t="s">
        <v>560</v>
      </c>
      <c r="E61" s="37"/>
      <c r="F61" s="37"/>
      <c r="G61" s="37"/>
      <c r="H61" s="269">
        <v>0</v>
      </c>
      <c r="I61" s="269">
        <v>0</v>
      </c>
      <c r="J61" s="269">
        <v>0</v>
      </c>
      <c r="K61" s="269">
        <v>0</v>
      </c>
      <c r="L61" s="269">
        <v>0</v>
      </c>
      <c r="M61" s="269">
        <v>0</v>
      </c>
      <c r="N61" s="269">
        <v>0</v>
      </c>
      <c r="O61" s="269">
        <v>0</v>
      </c>
      <c r="P61" s="269">
        <v>0</v>
      </c>
      <c r="Q61" s="269">
        <v>0</v>
      </c>
      <c r="R61" s="269">
        <v>0</v>
      </c>
      <c r="S61" s="269">
        <v>0</v>
      </c>
      <c r="T61" s="269">
        <v>0</v>
      </c>
      <c r="U61" s="269">
        <v>0</v>
      </c>
      <c r="V61" s="269">
        <v>0</v>
      </c>
      <c r="W61" s="269">
        <v>0</v>
      </c>
      <c r="X61" s="269">
        <v>0</v>
      </c>
      <c r="Y61" s="269">
        <v>0</v>
      </c>
      <c r="Z61" s="269">
        <v>0</v>
      </c>
      <c r="AA61" s="269">
        <v>0</v>
      </c>
      <c r="AB61" s="269">
        <v>0</v>
      </c>
      <c r="AC61" s="269">
        <v>0</v>
      </c>
      <c r="AD61" s="269">
        <v>0</v>
      </c>
      <c r="AE61" s="269">
        <v>0</v>
      </c>
      <c r="AF61" s="269">
        <v>0</v>
      </c>
      <c r="AG61" s="269">
        <v>0</v>
      </c>
      <c r="AH61" s="269">
        <v>0</v>
      </c>
      <c r="AI61" s="269">
        <v>0</v>
      </c>
      <c r="AJ61" s="269">
        <v>0</v>
      </c>
      <c r="AK61" s="269">
        <v>0</v>
      </c>
      <c r="AL61" s="269">
        <v>0</v>
      </c>
      <c r="AM61" s="269">
        <v>0</v>
      </c>
      <c r="AN61" s="269">
        <v>0</v>
      </c>
      <c r="AO61" s="269">
        <v>0</v>
      </c>
      <c r="AP61" s="269">
        <v>0</v>
      </c>
      <c r="AQ61" s="269">
        <v>0</v>
      </c>
      <c r="AR61" s="269">
        <v>0</v>
      </c>
      <c r="AS61" s="269">
        <v>0</v>
      </c>
      <c r="AT61" s="269">
        <v>0</v>
      </c>
      <c r="AU61" s="269">
        <v>0</v>
      </c>
      <c r="AV61" s="269">
        <v>0</v>
      </c>
      <c r="AW61" s="269">
        <v>0</v>
      </c>
      <c r="AX61" s="269">
        <v>0</v>
      </c>
      <c r="AY61" s="269">
        <v>0</v>
      </c>
      <c r="AZ61" s="269">
        <v>0</v>
      </c>
    </row>
    <row r="62" spans="1:52" x14ac:dyDescent="0.3">
      <c r="A62" s="27"/>
      <c r="B62" s="202"/>
      <c r="D62" s="214" t="s">
        <v>592</v>
      </c>
      <c r="E62" s="214"/>
      <c r="F62" s="214"/>
      <c r="G62" s="214"/>
      <c r="H62" s="271">
        <v>0</v>
      </c>
      <c r="I62" s="271">
        <v>0</v>
      </c>
      <c r="J62" s="271">
        <v>214177.49000000002</v>
      </c>
      <c r="K62" s="271">
        <v>245150.61409667967</v>
      </c>
      <c r="L62" s="271">
        <v>199007.80607209849</v>
      </c>
      <c r="M62" s="271">
        <v>292006.30968768802</v>
      </c>
      <c r="N62" s="271">
        <v>300766.4989783187</v>
      </c>
      <c r="O62" s="271">
        <v>309789.49394766829</v>
      </c>
      <c r="P62" s="271">
        <v>319083.17876609834</v>
      </c>
      <c r="Q62" s="271">
        <v>328655.67412908131</v>
      </c>
      <c r="R62" s="271">
        <v>338515.34435295378</v>
      </c>
      <c r="S62" s="271">
        <v>348670.80468354234</v>
      </c>
      <c r="T62" s="271">
        <v>359130.92882404861</v>
      </c>
      <c r="U62" s="271">
        <v>369904.85668877012</v>
      </c>
      <c r="V62" s="271">
        <v>381002.00238943321</v>
      </c>
      <c r="W62" s="271">
        <v>392432.06246111629</v>
      </c>
      <c r="X62" s="271">
        <v>404205.02433494967</v>
      </c>
      <c r="Y62" s="271">
        <v>416331.17506499821</v>
      </c>
      <c r="Z62" s="271">
        <v>428821.11031694821</v>
      </c>
      <c r="AA62" s="271">
        <v>441685.74362645665</v>
      </c>
      <c r="AB62" s="271">
        <v>454936.31593525031</v>
      </c>
      <c r="AC62" s="271">
        <v>468584.40541330783</v>
      </c>
      <c r="AD62" s="271">
        <v>482641.93757570715</v>
      </c>
      <c r="AE62" s="271">
        <v>497121.19570297835</v>
      </c>
      <c r="AF62" s="271">
        <v>512034.83157406771</v>
      </c>
      <c r="AG62" s="271">
        <v>527395.87652128981</v>
      </c>
      <c r="AH62" s="271">
        <v>543217.75281692843</v>
      </c>
      <c r="AI62" s="271">
        <v>559514.28540143638</v>
      </c>
      <c r="AJ62" s="271">
        <v>576299.71396347939</v>
      </c>
      <c r="AK62" s="271">
        <v>593588.70538238378</v>
      </c>
      <c r="AL62" s="271">
        <v>611396.3665438554</v>
      </c>
      <c r="AM62" s="271">
        <v>629738.25754017127</v>
      </c>
      <c r="AN62" s="271">
        <v>648630.40526637621</v>
      </c>
      <c r="AO62" s="271">
        <v>668089.31742436753</v>
      </c>
      <c r="AP62" s="271">
        <v>688131.99694709852</v>
      </c>
      <c r="AQ62" s="271">
        <v>708775.95685551153</v>
      </c>
      <c r="AR62" s="271">
        <v>730039.23556117702</v>
      </c>
      <c r="AS62" s="271">
        <v>751940.41262801224</v>
      </c>
      <c r="AT62" s="271">
        <v>774498.62500685267</v>
      </c>
      <c r="AU62" s="271">
        <v>797733.58375705825</v>
      </c>
      <c r="AV62" s="271">
        <v>821665.59126977006</v>
      </c>
      <c r="AW62" s="271">
        <v>846315.55900786305</v>
      </c>
      <c r="AX62" s="271">
        <v>871705.02577809896</v>
      </c>
      <c r="AY62" s="271">
        <v>897856.17655144201</v>
      </c>
      <c r="AZ62" s="271">
        <v>924791.8618479853</v>
      </c>
    </row>
    <row r="63" spans="1:52" x14ac:dyDescent="0.3">
      <c r="A63" s="27"/>
      <c r="B63" s="202"/>
      <c r="C63" s="37"/>
      <c r="D63" s="37"/>
      <c r="E63" s="37"/>
      <c r="F63" s="37"/>
      <c r="G63" s="37"/>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row>
    <row r="64" spans="1:52" x14ac:dyDescent="0.3">
      <c r="A64" s="27"/>
      <c r="B64" s="202"/>
      <c r="C64" s="37" t="s">
        <v>451</v>
      </c>
      <c r="D64" s="37"/>
      <c r="E64" s="37"/>
      <c r="F64" s="37"/>
      <c r="G64" s="37"/>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row>
    <row r="65" spans="1:52" x14ac:dyDescent="0.3">
      <c r="A65" s="27"/>
      <c r="B65" s="202"/>
      <c r="D65" s="37" t="s">
        <v>472</v>
      </c>
      <c r="E65" s="37"/>
      <c r="F65" s="37"/>
      <c r="G65" s="37"/>
      <c r="H65" s="269">
        <v>0</v>
      </c>
      <c r="I65" s="269">
        <v>0</v>
      </c>
      <c r="J65" s="269">
        <v>9645.65</v>
      </c>
      <c r="K65" s="269">
        <v>28060.039375</v>
      </c>
      <c r="L65" s="269">
        <v>26166.04</v>
      </c>
      <c r="M65" s="269">
        <v>33423.161421711273</v>
      </c>
      <c r="N65" s="269">
        <v>34425.856264362614</v>
      </c>
      <c r="O65" s="269">
        <v>35458.631952293494</v>
      </c>
      <c r="P65" s="269">
        <v>36522.390910862297</v>
      </c>
      <c r="Q65" s="269">
        <v>37618.062638188167</v>
      </c>
      <c r="R65" s="269">
        <v>38746.604517333813</v>
      </c>
      <c r="S65" s="269">
        <v>39909.002652853829</v>
      </c>
      <c r="T65" s="269">
        <v>41106.272732439444</v>
      </c>
      <c r="U65" s="269">
        <v>42339.46091441263</v>
      </c>
      <c r="V65" s="269">
        <v>43609.644741845012</v>
      </c>
      <c r="W65" s="269">
        <v>44917.934084100358</v>
      </c>
      <c r="X65" s="269">
        <v>46265.472106623376</v>
      </c>
      <c r="Y65" s="269">
        <v>47653.436269822079</v>
      </c>
      <c r="Z65" s="269">
        <v>49083.039357916743</v>
      </c>
      <c r="AA65" s="269">
        <v>50555.530538654246</v>
      </c>
      <c r="AB65" s="269">
        <v>52072.196454813879</v>
      </c>
      <c r="AC65" s="269">
        <v>53634.3623484583</v>
      </c>
      <c r="AD65" s="269">
        <v>55243.393218912053</v>
      </c>
      <c r="AE65" s="269">
        <v>56900.695015479418</v>
      </c>
      <c r="AF65" s="269">
        <v>58607.715865943799</v>
      </c>
      <c r="AG65" s="269">
        <v>60365.94734192211</v>
      </c>
      <c r="AH65" s="269">
        <v>62176.925762179773</v>
      </c>
      <c r="AI65" s="269">
        <v>64042.233535045176</v>
      </c>
      <c r="AJ65" s="269">
        <v>65963.500541096524</v>
      </c>
      <c r="AK65" s="269">
        <v>67942.405557329417</v>
      </c>
      <c r="AL65" s="269">
        <v>69980.67772404931</v>
      </c>
      <c r="AM65" s="269">
        <v>72080.098055770795</v>
      </c>
      <c r="AN65" s="269">
        <v>74242.500997443916</v>
      </c>
      <c r="AO65" s="269">
        <v>76469.776027367232</v>
      </c>
      <c r="AP65" s="269">
        <v>78763.869308188252</v>
      </c>
      <c r="AQ65" s="269">
        <v>81126.785387433905</v>
      </c>
      <c r="AR65" s="269">
        <v>83560.588949056939</v>
      </c>
      <c r="AS65" s="269">
        <v>86067.406617528643</v>
      </c>
      <c r="AT65" s="269">
        <v>88649.428816054511</v>
      </c>
      <c r="AU65" s="269">
        <v>91308.911680536141</v>
      </c>
      <c r="AV65" s="269">
        <v>94048.179030952233</v>
      </c>
      <c r="AW65" s="269">
        <v>96869.624401880792</v>
      </c>
      <c r="AX65" s="269">
        <v>99775.713133937228</v>
      </c>
      <c r="AY65" s="269">
        <v>102768.98452795533</v>
      </c>
      <c r="AZ65" s="269">
        <v>105852.054063794</v>
      </c>
    </row>
    <row r="66" spans="1:52" x14ac:dyDescent="0.3">
      <c r="A66" s="27"/>
      <c r="B66" s="202"/>
      <c r="D66" s="37" t="s">
        <v>452</v>
      </c>
      <c r="E66" s="37"/>
      <c r="F66" s="37"/>
      <c r="G66" s="37"/>
      <c r="H66" s="269">
        <v>0</v>
      </c>
      <c r="I66" s="269">
        <v>0</v>
      </c>
      <c r="J66" s="269">
        <v>6392.75</v>
      </c>
      <c r="K66" s="269">
        <v>23500.04063598633</v>
      </c>
      <c r="L66" s="269">
        <v>28200</v>
      </c>
      <c r="M66" s="269">
        <v>26800.431094419517</v>
      </c>
      <c r="N66" s="269">
        <v>27604.444027252102</v>
      </c>
      <c r="O66" s="269">
        <v>28432.577348069666</v>
      </c>
      <c r="P66" s="269">
        <v>29285.554668511755</v>
      </c>
      <c r="Q66" s="269">
        <v>30164.121308567108</v>
      </c>
      <c r="R66" s="269">
        <v>31069.044947824121</v>
      </c>
      <c r="S66" s="269">
        <v>32001.11629625885</v>
      </c>
      <c r="T66" s="269">
        <v>32961.149785146612</v>
      </c>
      <c r="U66" s="269">
        <v>33949.984278701006</v>
      </c>
      <c r="V66" s="269">
        <v>34968.483807062039</v>
      </c>
      <c r="W66" s="269">
        <v>36017.538321273903</v>
      </c>
      <c r="X66" s="269">
        <v>37098.064470912126</v>
      </c>
      <c r="Y66" s="269">
        <v>38211.006405039487</v>
      </c>
      <c r="Z66" s="269">
        <v>39357.336597190675</v>
      </c>
      <c r="AA66" s="269">
        <v>40538.056695106396</v>
      </c>
      <c r="AB66" s="269">
        <v>41754.198395959582</v>
      </c>
      <c r="AC66" s="269">
        <v>43006.824347838381</v>
      </c>
      <c r="AD66" s="269">
        <v>44297.029078273525</v>
      </c>
      <c r="AE66" s="269">
        <v>45625.939950621731</v>
      </c>
      <c r="AF66" s="269">
        <v>46994.71814914039</v>
      </c>
      <c r="AG66" s="269">
        <v>48404.559693614603</v>
      </c>
      <c r="AH66" s="269">
        <v>49856.696484423039</v>
      </c>
      <c r="AI66" s="269">
        <v>51352.397378955728</v>
      </c>
      <c r="AJ66" s="269">
        <v>52892.969300324403</v>
      </c>
      <c r="AK66" s="269">
        <v>54479.75837933414</v>
      </c>
      <c r="AL66" s="269">
        <v>56114.151130714163</v>
      </c>
      <c r="AM66" s="269">
        <v>57797.575664635588</v>
      </c>
      <c r="AN66" s="269">
        <v>59531.502934574659</v>
      </c>
      <c r="AO66" s="269">
        <v>61317.448022611898</v>
      </c>
      <c r="AP66" s="269">
        <v>63156.971463290247</v>
      </c>
      <c r="AQ66" s="269">
        <v>65051.680607188966</v>
      </c>
      <c r="AR66" s="269">
        <v>67003.231025404632</v>
      </c>
      <c r="AS66" s="269">
        <v>69013.327956166773</v>
      </c>
      <c r="AT66" s="269">
        <v>71083.727794851773</v>
      </c>
      <c r="AU66" s="269">
        <v>73216.239628697323</v>
      </c>
      <c r="AV66" s="269">
        <v>75412.726817558258</v>
      </c>
      <c r="AW66" s="269">
        <v>77675.108622084997</v>
      </c>
      <c r="AX66" s="269">
        <v>80005.361880747543</v>
      </c>
      <c r="AY66" s="269">
        <v>82405.522737169988</v>
      </c>
      <c r="AZ66" s="269">
        <v>84877.688419285085</v>
      </c>
    </row>
    <row r="67" spans="1:52" x14ac:dyDescent="0.3">
      <c r="A67" s="27"/>
      <c r="B67" s="202"/>
      <c r="D67" s="37" t="s">
        <v>465</v>
      </c>
      <c r="E67" s="37"/>
      <c r="F67" s="37"/>
      <c r="G67" s="37"/>
      <c r="H67" s="269">
        <v>0</v>
      </c>
      <c r="I67" s="269">
        <v>0</v>
      </c>
      <c r="J67" s="269">
        <v>0</v>
      </c>
      <c r="K67" s="269">
        <v>0</v>
      </c>
      <c r="L67" s="269">
        <v>12496</v>
      </c>
      <c r="M67" s="269">
        <v>0</v>
      </c>
      <c r="N67" s="269">
        <v>0</v>
      </c>
      <c r="O67" s="269">
        <v>0</v>
      </c>
      <c r="P67" s="269">
        <v>0</v>
      </c>
      <c r="Q67" s="269">
        <v>0</v>
      </c>
      <c r="R67" s="269">
        <v>0</v>
      </c>
      <c r="S67" s="269">
        <v>0</v>
      </c>
      <c r="T67" s="269">
        <v>0</v>
      </c>
      <c r="U67" s="269">
        <v>0</v>
      </c>
      <c r="V67" s="269">
        <v>0</v>
      </c>
      <c r="W67" s="269">
        <v>0</v>
      </c>
      <c r="X67" s="269">
        <v>0</v>
      </c>
      <c r="Y67" s="269">
        <v>0</v>
      </c>
      <c r="Z67" s="269">
        <v>0</v>
      </c>
      <c r="AA67" s="269">
        <v>0</v>
      </c>
      <c r="AB67" s="269">
        <v>0</v>
      </c>
      <c r="AC67" s="269">
        <v>0</v>
      </c>
      <c r="AD67" s="269">
        <v>0</v>
      </c>
      <c r="AE67" s="269">
        <v>0</v>
      </c>
      <c r="AF67" s="269">
        <v>0</v>
      </c>
      <c r="AG67" s="269">
        <v>0</v>
      </c>
      <c r="AH67" s="269">
        <v>0</v>
      </c>
      <c r="AI67" s="269">
        <v>0</v>
      </c>
      <c r="AJ67" s="269">
        <v>0</v>
      </c>
      <c r="AK67" s="269">
        <v>0</v>
      </c>
      <c r="AL67" s="269">
        <v>0</v>
      </c>
      <c r="AM67" s="269">
        <v>0</v>
      </c>
      <c r="AN67" s="269">
        <v>0</v>
      </c>
      <c r="AO67" s="269">
        <v>0</v>
      </c>
      <c r="AP67" s="269">
        <v>0</v>
      </c>
      <c r="AQ67" s="269">
        <v>0</v>
      </c>
      <c r="AR67" s="269">
        <v>0</v>
      </c>
      <c r="AS67" s="269">
        <v>0</v>
      </c>
      <c r="AT67" s="269">
        <v>0</v>
      </c>
      <c r="AU67" s="269">
        <v>0</v>
      </c>
      <c r="AV67" s="269">
        <v>0</v>
      </c>
      <c r="AW67" s="269">
        <v>0</v>
      </c>
      <c r="AX67" s="269">
        <v>0</v>
      </c>
      <c r="AY67" s="269">
        <v>0</v>
      </c>
      <c r="AZ67" s="269">
        <v>0</v>
      </c>
    </row>
    <row r="68" spans="1:52" x14ac:dyDescent="0.3">
      <c r="A68" s="27"/>
      <c r="B68" s="202"/>
      <c r="D68" s="37" t="s">
        <v>473</v>
      </c>
      <c r="E68" s="37"/>
      <c r="F68" s="37"/>
      <c r="G68" s="37"/>
      <c r="H68" s="269">
        <v>0</v>
      </c>
      <c r="I68" s="269">
        <v>0</v>
      </c>
      <c r="J68" s="269">
        <v>34128.97</v>
      </c>
      <c r="K68" s="269">
        <v>45345.67</v>
      </c>
      <c r="L68" s="269">
        <v>52282.293344777849</v>
      </c>
      <c r="M68" s="269">
        <v>45029.091885865688</v>
      </c>
      <c r="N68" s="269">
        <v>45694.055878585408</v>
      </c>
      <c r="O68" s="269">
        <v>46372.376910322717</v>
      </c>
      <c r="P68" s="269">
        <v>47064.323854632865</v>
      </c>
      <c r="Q68" s="269">
        <v>47766.372422291715</v>
      </c>
      <c r="R68" s="269">
        <v>48482.487090378519</v>
      </c>
      <c r="S68" s="269">
        <v>49212.9499347741</v>
      </c>
      <c r="T68" s="269">
        <v>49958.048695493009</v>
      </c>
      <c r="U68" s="269">
        <v>50718.076890644807</v>
      </c>
      <c r="V68" s="269">
        <v>51493.333932694703</v>
      </c>
      <c r="W68" s="269">
        <v>52284.125247070508</v>
      </c>
      <c r="X68" s="269">
        <v>53090.762393163292</v>
      </c>
      <c r="Y68" s="269">
        <v>53913.563187770254</v>
      </c>
      <c r="Z68" s="269">
        <v>54752.851831029475</v>
      </c>
      <c r="AA68" s="269">
        <v>55608.959034896805</v>
      </c>
      <c r="AB68" s="269">
        <v>56482.222154216674</v>
      </c>
      <c r="AC68" s="269">
        <v>57372.985320439402</v>
      </c>
      <c r="AD68" s="269">
        <v>58281.599578038542</v>
      </c>
      <c r="AE68" s="269">
        <v>59208.423023683157</v>
      </c>
      <c r="AF68" s="269">
        <v>60153.820948220993</v>
      </c>
      <c r="AG68" s="269">
        <v>61118.16598152931</v>
      </c>
      <c r="AH68" s="269">
        <v>62101.838240291916</v>
      </c>
      <c r="AI68" s="269">
        <v>63105.225478761524</v>
      </c>
      <c r="AJ68" s="269">
        <v>64128.723242568245</v>
      </c>
      <c r="AK68" s="269">
        <v>65172.73502563584</v>
      </c>
      <c r="AL68" s="269">
        <v>66237.672430269071</v>
      </c>
      <c r="AM68" s="269">
        <v>67323.955330476398</v>
      </c>
      <c r="AN68" s="269">
        <v>68432.012038593719</v>
      </c>
      <c r="AO68" s="269">
        <v>69562.279475276417</v>
      </c>
      <c r="AP68" s="269">
        <v>70715.203342927896</v>
      </c>
      <c r="AQ68" s="269">
        <v>71891.238302634592</v>
      </c>
      <c r="AR68" s="269">
        <v>73090.84815467865</v>
      </c>
      <c r="AS68" s="269">
        <v>74314.506022701156</v>
      </c>
      <c r="AT68" s="269">
        <v>75562.694541589764</v>
      </c>
      <c r="AU68" s="269">
        <v>76835.906049166981</v>
      </c>
      <c r="AV68" s="269">
        <v>78134.642781755902</v>
      </c>
      <c r="AW68" s="269">
        <v>79459.417073702571</v>
      </c>
      <c r="AX68" s="269">
        <v>80810.751560935299</v>
      </c>
      <c r="AY68" s="269">
        <v>82189.179388643272</v>
      </c>
      <c r="AZ68" s="269">
        <v>83595.24442315787</v>
      </c>
    </row>
    <row r="69" spans="1:52" hidden="1" x14ac:dyDescent="0.3">
      <c r="A69" s="27"/>
      <c r="B69" s="202"/>
      <c r="D69" s="37" t="s">
        <v>474</v>
      </c>
      <c r="E69" s="37"/>
      <c r="F69" s="37"/>
      <c r="G69" s="37"/>
      <c r="H69" s="269">
        <v>0</v>
      </c>
      <c r="I69" s="269">
        <v>0</v>
      </c>
      <c r="J69" s="269">
        <v>0</v>
      </c>
      <c r="K69" s="269">
        <v>0</v>
      </c>
      <c r="L69" s="269">
        <v>0</v>
      </c>
      <c r="M69" s="269">
        <v>0</v>
      </c>
      <c r="N69" s="269">
        <v>0</v>
      </c>
      <c r="O69" s="269">
        <v>0</v>
      </c>
      <c r="P69" s="269">
        <v>0</v>
      </c>
      <c r="Q69" s="269">
        <v>0</v>
      </c>
      <c r="R69" s="269">
        <v>0</v>
      </c>
      <c r="S69" s="269">
        <v>0</v>
      </c>
      <c r="T69" s="269">
        <v>0</v>
      </c>
      <c r="U69" s="269">
        <v>0</v>
      </c>
      <c r="V69" s="269">
        <v>0</v>
      </c>
      <c r="W69" s="269">
        <v>0</v>
      </c>
      <c r="X69" s="269">
        <v>0</v>
      </c>
      <c r="Y69" s="269">
        <v>0</v>
      </c>
      <c r="Z69" s="269">
        <v>0</v>
      </c>
      <c r="AA69" s="269">
        <v>0</v>
      </c>
      <c r="AB69" s="269">
        <v>0</v>
      </c>
      <c r="AC69" s="269">
        <v>0</v>
      </c>
      <c r="AD69" s="269">
        <v>0</v>
      </c>
      <c r="AE69" s="269">
        <v>0</v>
      </c>
      <c r="AF69" s="269">
        <v>0</v>
      </c>
      <c r="AG69" s="269">
        <v>0</v>
      </c>
      <c r="AH69" s="269">
        <v>0</v>
      </c>
      <c r="AI69" s="269">
        <v>0</v>
      </c>
      <c r="AJ69" s="269">
        <v>0</v>
      </c>
      <c r="AK69" s="269">
        <v>0</v>
      </c>
      <c r="AL69" s="269">
        <v>0</v>
      </c>
      <c r="AM69" s="269">
        <v>0</v>
      </c>
      <c r="AN69" s="269">
        <v>0</v>
      </c>
      <c r="AO69" s="269">
        <v>0</v>
      </c>
      <c r="AP69" s="269">
        <v>0</v>
      </c>
      <c r="AQ69" s="269">
        <v>0</v>
      </c>
      <c r="AR69" s="269">
        <v>0</v>
      </c>
      <c r="AS69" s="269">
        <v>0</v>
      </c>
      <c r="AT69" s="269">
        <v>0</v>
      </c>
      <c r="AU69" s="269">
        <v>0</v>
      </c>
      <c r="AV69" s="269">
        <v>0</v>
      </c>
      <c r="AW69" s="269">
        <v>0</v>
      </c>
      <c r="AX69" s="269">
        <v>0</v>
      </c>
      <c r="AY69" s="269">
        <v>0</v>
      </c>
      <c r="AZ69" s="269">
        <v>0</v>
      </c>
    </row>
    <row r="70" spans="1:52" x14ac:dyDescent="0.3">
      <c r="A70" s="27"/>
      <c r="B70" s="202"/>
      <c r="D70" s="37" t="s">
        <v>478</v>
      </c>
      <c r="E70" s="37"/>
      <c r="F70" s="37"/>
      <c r="G70" s="37"/>
      <c r="H70" s="269">
        <v>0</v>
      </c>
      <c r="I70" s="269">
        <v>0</v>
      </c>
      <c r="J70" s="269">
        <v>1233.8800000000001</v>
      </c>
      <c r="K70" s="269">
        <v>28359.080976562502</v>
      </c>
      <c r="L70" s="269">
        <v>153821.66390168032</v>
      </c>
      <c r="M70" s="269">
        <v>0</v>
      </c>
      <c r="N70" s="269">
        <v>0</v>
      </c>
      <c r="O70" s="269">
        <v>0</v>
      </c>
      <c r="P70" s="269">
        <v>0</v>
      </c>
      <c r="Q70" s="269">
        <v>0</v>
      </c>
      <c r="R70" s="269">
        <v>0</v>
      </c>
      <c r="S70" s="269">
        <v>0</v>
      </c>
      <c r="T70" s="269">
        <v>0</v>
      </c>
      <c r="U70" s="269">
        <v>0</v>
      </c>
      <c r="V70" s="269">
        <v>0</v>
      </c>
      <c r="W70" s="269">
        <v>0</v>
      </c>
      <c r="X70" s="269">
        <v>0</v>
      </c>
      <c r="Y70" s="269">
        <v>0</v>
      </c>
      <c r="Z70" s="269">
        <v>0</v>
      </c>
      <c r="AA70" s="269">
        <v>0</v>
      </c>
      <c r="AB70" s="269">
        <v>0</v>
      </c>
      <c r="AC70" s="269">
        <v>0</v>
      </c>
      <c r="AD70" s="269">
        <v>0</v>
      </c>
      <c r="AE70" s="269">
        <v>0</v>
      </c>
      <c r="AF70" s="269">
        <v>0</v>
      </c>
      <c r="AG70" s="269">
        <v>0</v>
      </c>
      <c r="AH70" s="269">
        <v>0</v>
      </c>
      <c r="AI70" s="269">
        <v>0</v>
      </c>
      <c r="AJ70" s="269">
        <v>0</v>
      </c>
      <c r="AK70" s="269">
        <v>0</v>
      </c>
      <c r="AL70" s="269">
        <v>0</v>
      </c>
      <c r="AM70" s="269">
        <v>0</v>
      </c>
      <c r="AN70" s="269">
        <v>0</v>
      </c>
      <c r="AO70" s="269">
        <v>0</v>
      </c>
      <c r="AP70" s="269">
        <v>0</v>
      </c>
      <c r="AQ70" s="269">
        <v>0</v>
      </c>
      <c r="AR70" s="269">
        <v>0</v>
      </c>
      <c r="AS70" s="269">
        <v>0</v>
      </c>
      <c r="AT70" s="269">
        <v>0</v>
      </c>
      <c r="AU70" s="269">
        <v>0</v>
      </c>
      <c r="AV70" s="269">
        <v>0</v>
      </c>
      <c r="AW70" s="269">
        <v>0</v>
      </c>
      <c r="AX70" s="269">
        <v>0</v>
      </c>
      <c r="AY70" s="269">
        <v>0</v>
      </c>
      <c r="AZ70" s="269">
        <v>0</v>
      </c>
    </row>
    <row r="71" spans="1:52" x14ac:dyDescent="0.3">
      <c r="A71" s="27"/>
      <c r="B71" s="202"/>
      <c r="D71" s="37" t="s">
        <v>476</v>
      </c>
      <c r="E71" s="37"/>
      <c r="F71" s="37"/>
      <c r="G71" s="37"/>
      <c r="H71" s="269">
        <v>0</v>
      </c>
      <c r="I71" s="269">
        <v>0</v>
      </c>
      <c r="J71" s="269">
        <v>72487.489999999991</v>
      </c>
      <c r="K71" s="269">
        <v>82657.919680175779</v>
      </c>
      <c r="L71" s="269">
        <v>175902.79879999999</v>
      </c>
      <c r="M71" s="269">
        <v>98456.347666951886</v>
      </c>
      <c r="N71" s="269">
        <v>101410.03809696046</v>
      </c>
      <c r="O71" s="269">
        <v>104452.33923986927</v>
      </c>
      <c r="P71" s="269">
        <v>107585.90941706534</v>
      </c>
      <c r="Q71" s="269">
        <v>110813.4866995773</v>
      </c>
      <c r="R71" s="269">
        <v>114137.89130056463</v>
      </c>
      <c r="S71" s="269">
        <v>117562.02803958155</v>
      </c>
      <c r="T71" s="269">
        <v>121088.88888076902</v>
      </c>
      <c r="U71" s="269">
        <v>124721.5555471921</v>
      </c>
      <c r="V71" s="269">
        <v>128463.20221360787</v>
      </c>
      <c r="W71" s="269">
        <v>132317.0982800161</v>
      </c>
      <c r="X71" s="269">
        <v>136286.61122841659</v>
      </c>
      <c r="Y71" s="269">
        <v>140375.20956526912</v>
      </c>
      <c r="Z71" s="269">
        <v>144586.46585222718</v>
      </c>
      <c r="AA71" s="269">
        <v>148924.05982779397</v>
      </c>
      <c r="AB71" s="269">
        <v>153391.78162262781</v>
      </c>
      <c r="AC71" s="269">
        <v>157993.53507130663</v>
      </c>
      <c r="AD71" s="269">
        <v>162733.34112344583</v>
      </c>
      <c r="AE71" s="269">
        <v>167615.34135714924</v>
      </c>
      <c r="AF71" s="269">
        <v>172643.80159786373</v>
      </c>
      <c r="AG71" s="269">
        <v>177823.11564579961</v>
      </c>
      <c r="AH71" s="269">
        <v>183157.80911517362</v>
      </c>
      <c r="AI71" s="269">
        <v>188652.54338862881</v>
      </c>
      <c r="AJ71" s="269">
        <v>194312.11969028768</v>
      </c>
      <c r="AK71" s="269">
        <v>200141.48328099633</v>
      </c>
      <c r="AL71" s="269">
        <v>206145.7277794262</v>
      </c>
      <c r="AM71" s="269">
        <v>212330.09961280902</v>
      </c>
      <c r="AN71" s="269">
        <v>218700.00260119326</v>
      </c>
      <c r="AO71" s="269">
        <v>225261.0026792291</v>
      </c>
      <c r="AP71" s="269">
        <v>232018.83275960595</v>
      </c>
      <c r="AQ71" s="269">
        <v>238979.39774239418</v>
      </c>
      <c r="AR71" s="269">
        <v>246148.779674666</v>
      </c>
      <c r="AS71" s="269">
        <v>253533.24306490598</v>
      </c>
      <c r="AT71" s="269">
        <v>261139.24035685317</v>
      </c>
      <c r="AU71" s="269">
        <v>268973.41756755876</v>
      </c>
      <c r="AV71" s="269">
        <v>277042.62009458552</v>
      </c>
      <c r="AW71" s="269">
        <v>285353.89869742311</v>
      </c>
      <c r="AX71" s="269">
        <v>293914.51565834577</v>
      </c>
      <c r="AY71" s="269">
        <v>302731.9511280962</v>
      </c>
      <c r="AZ71" s="269">
        <v>311813.90966193908</v>
      </c>
    </row>
    <row r="72" spans="1:52" x14ac:dyDescent="0.3">
      <c r="A72" s="27"/>
      <c r="B72" s="202"/>
      <c r="D72" s="214" t="s">
        <v>593</v>
      </c>
      <c r="E72" s="214"/>
      <c r="F72" s="214"/>
      <c r="G72" s="214"/>
      <c r="H72" s="271">
        <v>0</v>
      </c>
      <c r="I72" s="271">
        <v>0</v>
      </c>
      <c r="J72" s="271">
        <v>123888.73999999999</v>
      </c>
      <c r="K72" s="271">
        <v>207922.75066772461</v>
      </c>
      <c r="L72" s="271">
        <v>448868.79604645818</v>
      </c>
      <c r="M72" s="271">
        <v>203709.03206894838</v>
      </c>
      <c r="N72" s="271">
        <v>209134.39426716059</v>
      </c>
      <c r="O72" s="271">
        <v>214715.92545055514</v>
      </c>
      <c r="P72" s="271">
        <v>220458.17885107227</v>
      </c>
      <c r="Q72" s="271">
        <v>226362.04306862431</v>
      </c>
      <c r="R72" s="271">
        <v>232436.02785610111</v>
      </c>
      <c r="S72" s="271">
        <v>238685.09692346834</v>
      </c>
      <c r="T72" s="271">
        <v>245114.36009384808</v>
      </c>
      <c r="U72" s="271">
        <v>251729.07763095055</v>
      </c>
      <c r="V72" s="271">
        <v>258534.66469520965</v>
      </c>
      <c r="W72" s="271">
        <v>265536.69593246083</v>
      </c>
      <c r="X72" s="271">
        <v>272740.9101991154</v>
      </c>
      <c r="Y72" s="271">
        <v>280153.21542790096</v>
      </c>
      <c r="Z72" s="271">
        <v>287779.69363836409</v>
      </c>
      <c r="AA72" s="271">
        <v>295626.6060964514</v>
      </c>
      <c r="AB72" s="271">
        <v>303700.39862761798</v>
      </c>
      <c r="AC72" s="271">
        <v>312007.70708804269</v>
      </c>
      <c r="AD72" s="271">
        <v>320555.36299866997</v>
      </c>
      <c r="AE72" s="271">
        <v>329350.39934693358</v>
      </c>
      <c r="AF72" s="271">
        <v>338400.05656116892</v>
      </c>
      <c r="AG72" s="271">
        <v>347711.78866286564</v>
      </c>
      <c r="AH72" s="271">
        <v>357293.26960206835</v>
      </c>
      <c r="AI72" s="271">
        <v>367152.39978139126</v>
      </c>
      <c r="AJ72" s="271">
        <v>377297.31277427683</v>
      </c>
      <c r="AK72" s="271">
        <v>387736.38224329572</v>
      </c>
      <c r="AL72" s="271">
        <v>398478.22906445875</v>
      </c>
      <c r="AM72" s="271">
        <v>409531.72866369179</v>
      </c>
      <c r="AN72" s="271">
        <v>420906.01857180556</v>
      </c>
      <c r="AO72" s="271">
        <v>432610.50620448461</v>
      </c>
      <c r="AP72" s="271">
        <v>444654.87687401235</v>
      </c>
      <c r="AQ72" s="271">
        <v>457049.10203965165</v>
      </c>
      <c r="AR72" s="271">
        <v>469803.44780380622</v>
      </c>
      <c r="AS72" s="271">
        <v>482928.48366130254</v>
      </c>
      <c r="AT72" s="271">
        <v>496435.09150934924</v>
      </c>
      <c r="AU72" s="271">
        <v>510334.47492595919</v>
      </c>
      <c r="AV72" s="271">
        <v>524638.16872485192</v>
      </c>
      <c r="AW72" s="271">
        <v>539358.04879509145</v>
      </c>
      <c r="AX72" s="271">
        <v>554506.34223396587</v>
      </c>
      <c r="AY72" s="271">
        <v>570095.63778186473</v>
      </c>
      <c r="AZ72" s="271">
        <v>586138.8965681761</v>
      </c>
    </row>
    <row r="73" spans="1:52" x14ac:dyDescent="0.3">
      <c r="A73" s="27"/>
      <c r="B73" s="222" t="s">
        <v>594</v>
      </c>
      <c r="C73" s="207"/>
      <c r="D73" s="207"/>
      <c r="E73" s="207"/>
      <c r="F73" s="207"/>
      <c r="G73" s="207"/>
      <c r="H73" s="271">
        <v>0</v>
      </c>
      <c r="I73" s="271">
        <v>0</v>
      </c>
      <c r="J73" s="271">
        <v>3712995.5</v>
      </c>
      <c r="K73" s="271">
        <v>4473588.6628098711</v>
      </c>
      <c r="L73" s="271">
        <v>5682322.2722090948</v>
      </c>
      <c r="M73" s="271">
        <v>2646523.5212209579</v>
      </c>
      <c r="N73" s="271">
        <v>2696642.8191861669</v>
      </c>
      <c r="O73" s="271">
        <v>2748455.7392423409</v>
      </c>
      <c r="P73" s="271">
        <v>2802018.8572655767</v>
      </c>
      <c r="Q73" s="271">
        <v>2857386.8221507985</v>
      </c>
      <c r="R73" s="271">
        <v>2914623.6990354317</v>
      </c>
      <c r="S73" s="271">
        <v>2973791.861424611</v>
      </c>
      <c r="T73" s="271">
        <v>3034955.7446120502</v>
      </c>
      <c r="U73" s="271">
        <v>3098181.9132791846</v>
      </c>
      <c r="V73" s="271">
        <v>3163539.1312952116</v>
      </c>
      <c r="W73" s="271">
        <v>3231098.4337892532</v>
      </c>
      <c r="X73" s="271">
        <v>3300933.2015681644</v>
      </c>
      <c r="Y73" s="271">
        <v>3373119.237955872</v>
      </c>
      <c r="Z73" s="271">
        <v>3447734.84813256</v>
      </c>
      <c r="AA73" s="271">
        <v>3524860.9210545709</v>
      </c>
      <c r="AB73" s="271">
        <v>3604581.0140384515</v>
      </c>
      <c r="AC73" s="271">
        <v>3686981.4400952905</v>
      </c>
      <c r="AD73" s="271">
        <v>3772151.3581042476</v>
      </c>
      <c r="AE73" s="271">
        <v>3860182.8659170344</v>
      </c>
      <c r="AF73" s="271">
        <v>3951171.0964880683</v>
      </c>
      <c r="AG73" s="271">
        <v>4045214.3171280599</v>
      </c>
      <c r="AH73" s="271">
        <v>4142414.0319819204</v>
      </c>
      <c r="AI73" s="271">
        <v>4242875.087835161</v>
      </c>
      <c r="AJ73" s="271">
        <v>4346705.7833562577</v>
      </c>
      <c r="AK73" s="271">
        <v>4454017.9818859333</v>
      </c>
      <c r="AL73" s="271">
        <v>4564927.2278878679</v>
      </c>
      <c r="AM73" s="271">
        <v>4679552.8671790399</v>
      </c>
      <c r="AN73" s="271">
        <v>4798018.1710616685</v>
      </c>
      <c r="AO73" s="271">
        <v>4920450.4644826688</v>
      </c>
      <c r="AP73" s="271">
        <v>5046981.2583505763</v>
      </c>
      <c r="AQ73" s="271">
        <v>5177746.3861440495</v>
      </c>
      <c r="AR73" s="271">
        <v>5312886.1449503778</v>
      </c>
      <c r="AS73" s="271">
        <v>5452545.4410768831</v>
      </c>
      <c r="AT73" s="271">
        <v>5596873.9403826501</v>
      </c>
      <c r="AU73" s="271">
        <v>5746026.2234827671</v>
      </c>
      <c r="AV73" s="271">
        <v>5900161.9459821926</v>
      </c>
      <c r="AW73" s="271">
        <v>6059446.0039012935</v>
      </c>
      <c r="AX73" s="271">
        <v>6224048.7044604328</v>
      </c>
      <c r="AY73" s="271">
        <v>6394145.9423962152</v>
      </c>
      <c r="AZ73" s="271">
        <v>6569919.3819876807</v>
      </c>
    </row>
    <row r="74" spans="1:52" x14ac:dyDescent="0.3">
      <c r="A74" s="27"/>
      <c r="B74" s="202" t="s">
        <v>595</v>
      </c>
      <c r="C74" s="37"/>
      <c r="D74" s="37"/>
      <c r="E74" s="37"/>
      <c r="F74" s="37"/>
      <c r="G74" s="37"/>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row>
    <row r="75" spans="1:52" x14ac:dyDescent="0.3">
      <c r="A75" s="27"/>
      <c r="B75" s="202"/>
      <c r="C75" s="37"/>
      <c r="D75" s="6" t="s">
        <v>477</v>
      </c>
      <c r="E75" s="6"/>
      <c r="F75" s="6"/>
      <c r="G75" s="6"/>
      <c r="H75" s="269">
        <v>0</v>
      </c>
      <c r="I75" s="269">
        <v>0</v>
      </c>
      <c r="J75" s="269">
        <v>128385.31</v>
      </c>
      <c r="K75" s="269">
        <v>231573.02519531251</v>
      </c>
      <c r="L75" s="269">
        <v>347109.61634061392</v>
      </c>
      <c r="M75" s="269">
        <v>420806.65907526243</v>
      </c>
      <c r="N75" s="269">
        <v>428990.84305888443</v>
      </c>
      <c r="O75" s="269">
        <v>428900.40897969774</v>
      </c>
      <c r="P75" s="269">
        <v>436173.67594109057</v>
      </c>
      <c r="Q75" s="269">
        <v>411886.81376846798</v>
      </c>
      <c r="R75" s="269">
        <v>418832.02131818078</v>
      </c>
      <c r="S75" s="269">
        <v>396425.42904841725</v>
      </c>
      <c r="T75" s="269">
        <v>403693.19204486982</v>
      </c>
      <c r="U75" s="269">
        <v>411178.98793121596</v>
      </c>
      <c r="V75" s="269">
        <v>418889.35769415239</v>
      </c>
      <c r="W75" s="269">
        <v>426831.03854997701</v>
      </c>
      <c r="X75" s="269">
        <v>435010.96983147634</v>
      </c>
      <c r="Y75" s="269">
        <v>443436.29905142059</v>
      </c>
      <c r="Z75" s="269">
        <v>452114.38814796327</v>
      </c>
      <c r="AA75" s="269">
        <v>461052.81991740211</v>
      </c>
      <c r="AB75" s="269">
        <v>470259.40463992418</v>
      </c>
      <c r="AC75" s="269">
        <v>479742.18690412189</v>
      </c>
      <c r="AD75" s="269">
        <v>489509.45263624564</v>
      </c>
      <c r="AE75" s="269">
        <v>499569.73634033301</v>
      </c>
      <c r="AF75" s="269">
        <v>509931.82855554292</v>
      </c>
      <c r="AG75" s="269">
        <v>520604.78353720927</v>
      </c>
      <c r="AH75" s="269">
        <v>531597.92716832564</v>
      </c>
      <c r="AI75" s="269">
        <v>542920.86510837532</v>
      </c>
      <c r="AJ75" s="269">
        <v>554583.49118662672</v>
      </c>
      <c r="AK75" s="269">
        <v>566595.99604722555</v>
      </c>
      <c r="AL75" s="269">
        <v>578968.87605364225</v>
      </c>
      <c r="AM75" s="269">
        <v>591712.94246025151</v>
      </c>
      <c r="AN75" s="269">
        <v>604839.330859059</v>
      </c>
      <c r="AO75" s="269">
        <v>464192.84840983083</v>
      </c>
      <c r="AP75" s="269">
        <v>478118.63386212575</v>
      </c>
      <c r="AQ75" s="269">
        <v>492462.1928779895</v>
      </c>
      <c r="AR75" s="269">
        <v>507236.05866432923</v>
      </c>
      <c r="AS75" s="269">
        <v>522453.14042425912</v>
      </c>
      <c r="AT75" s="269">
        <v>538126.73463698686</v>
      </c>
      <c r="AU75" s="269">
        <v>554270.5366760965</v>
      </c>
      <c r="AV75" s="269">
        <v>570898.65277637937</v>
      </c>
      <c r="AW75" s="269">
        <v>588025.61235967081</v>
      </c>
      <c r="AX75" s="269">
        <v>605666.38073046086</v>
      </c>
      <c r="AY75" s="269">
        <v>623836.37215237482</v>
      </c>
      <c r="AZ75" s="269">
        <v>642551.46331694606</v>
      </c>
    </row>
    <row r="76" spans="1:52" x14ac:dyDescent="0.3">
      <c r="A76" s="27"/>
      <c r="B76" s="202"/>
      <c r="C76" s="37"/>
      <c r="D76" s="214" t="s">
        <v>596</v>
      </c>
      <c r="E76" s="214"/>
      <c r="F76" s="214"/>
      <c r="G76" s="214"/>
      <c r="H76" s="271">
        <v>0</v>
      </c>
      <c r="I76" s="271">
        <v>0</v>
      </c>
      <c r="J76" s="271">
        <v>128385.31</v>
      </c>
      <c r="K76" s="271">
        <v>231573.02519531251</v>
      </c>
      <c r="L76" s="271">
        <v>347109.61634061392</v>
      </c>
      <c r="M76" s="271">
        <v>420806.65907526243</v>
      </c>
      <c r="N76" s="271">
        <v>428990.84305888443</v>
      </c>
      <c r="O76" s="271">
        <v>428900.40897969774</v>
      </c>
      <c r="P76" s="271">
        <v>436173.67594109057</v>
      </c>
      <c r="Q76" s="271">
        <v>411886.81376846798</v>
      </c>
      <c r="R76" s="271">
        <v>418832.02131818078</v>
      </c>
      <c r="S76" s="271">
        <v>396425.42904841725</v>
      </c>
      <c r="T76" s="271">
        <v>403693.19204486982</v>
      </c>
      <c r="U76" s="271">
        <v>411178.98793121596</v>
      </c>
      <c r="V76" s="271">
        <v>418889.35769415239</v>
      </c>
      <c r="W76" s="271">
        <v>426831.03854997701</v>
      </c>
      <c r="X76" s="271">
        <v>435010.96983147634</v>
      </c>
      <c r="Y76" s="271">
        <v>443436.29905142059</v>
      </c>
      <c r="Z76" s="271">
        <v>452114.38814796327</v>
      </c>
      <c r="AA76" s="271">
        <v>461052.81991740211</v>
      </c>
      <c r="AB76" s="271">
        <v>470259.40463992418</v>
      </c>
      <c r="AC76" s="271">
        <v>479742.18690412189</v>
      </c>
      <c r="AD76" s="271">
        <v>489509.45263624564</v>
      </c>
      <c r="AE76" s="271">
        <v>499569.73634033301</v>
      </c>
      <c r="AF76" s="271">
        <v>509931.82855554292</v>
      </c>
      <c r="AG76" s="271">
        <v>520604.78353720927</v>
      </c>
      <c r="AH76" s="271">
        <v>531597.92716832564</v>
      </c>
      <c r="AI76" s="271">
        <v>542920.86510837532</v>
      </c>
      <c r="AJ76" s="271">
        <v>554583.49118662672</v>
      </c>
      <c r="AK76" s="271">
        <v>566595.99604722555</v>
      </c>
      <c r="AL76" s="271">
        <v>578968.87605364225</v>
      </c>
      <c r="AM76" s="271">
        <v>591712.94246025151</v>
      </c>
      <c r="AN76" s="271">
        <v>604839.330859059</v>
      </c>
      <c r="AO76" s="271">
        <v>464192.84840983083</v>
      </c>
      <c r="AP76" s="271">
        <v>478118.63386212575</v>
      </c>
      <c r="AQ76" s="271">
        <v>492462.1928779895</v>
      </c>
      <c r="AR76" s="271">
        <v>507236.05866432923</v>
      </c>
      <c r="AS76" s="271">
        <v>522453.14042425912</v>
      </c>
      <c r="AT76" s="271">
        <v>538126.73463698686</v>
      </c>
      <c r="AU76" s="271">
        <v>554270.5366760965</v>
      </c>
      <c r="AV76" s="271">
        <v>570898.65277637937</v>
      </c>
      <c r="AW76" s="271">
        <v>588025.61235967081</v>
      </c>
      <c r="AX76" s="271">
        <v>605666.38073046086</v>
      </c>
      <c r="AY76" s="271">
        <v>623836.37215237482</v>
      </c>
      <c r="AZ76" s="271">
        <v>642551.46331694606</v>
      </c>
    </row>
    <row r="77" spans="1:52" x14ac:dyDescent="0.3">
      <c r="A77" s="27"/>
      <c r="B77" s="222" t="s">
        <v>100</v>
      </c>
      <c r="C77" s="214"/>
      <c r="D77" s="214"/>
      <c r="E77" s="214"/>
      <c r="F77" s="214"/>
      <c r="G77" s="214"/>
      <c r="H77" s="271">
        <v>0</v>
      </c>
      <c r="I77" s="271">
        <v>0</v>
      </c>
      <c r="J77" s="271">
        <v>3841380.81</v>
      </c>
      <c r="K77" s="271">
        <v>4705161.6880051838</v>
      </c>
      <c r="L77" s="271">
        <v>6029431.8885497088</v>
      </c>
      <c r="M77" s="271">
        <v>3067330.1802962204</v>
      </c>
      <c r="N77" s="271">
        <v>3125633.6622450515</v>
      </c>
      <c r="O77" s="271">
        <v>3177356.1482220385</v>
      </c>
      <c r="P77" s="271">
        <v>3238192.5332066673</v>
      </c>
      <c r="Q77" s="271">
        <v>3269273.6359192664</v>
      </c>
      <c r="R77" s="271">
        <v>3333455.7203536127</v>
      </c>
      <c r="S77" s="271">
        <v>3370217.2904730281</v>
      </c>
      <c r="T77" s="271">
        <v>3438648.9366569202</v>
      </c>
      <c r="U77" s="271">
        <v>3509360.9012104007</v>
      </c>
      <c r="V77" s="271">
        <v>3582428.4889893639</v>
      </c>
      <c r="W77" s="271">
        <v>3657929.4723392301</v>
      </c>
      <c r="X77" s="271">
        <v>3735944.1713996409</v>
      </c>
      <c r="Y77" s="271">
        <v>3816555.5370072927</v>
      </c>
      <c r="Z77" s="271">
        <v>3899849.2362805232</v>
      </c>
      <c r="AA77" s="271">
        <v>3985913.7409719732</v>
      </c>
      <c r="AB77" s="271">
        <v>4074840.4186783759</v>
      </c>
      <c r="AC77" s="271">
        <v>4166723.6269994127</v>
      </c>
      <c r="AD77" s="271">
        <v>4261660.8107404932</v>
      </c>
      <c r="AE77" s="271">
        <v>4359752.6022573672</v>
      </c>
      <c r="AF77" s="271">
        <v>4461102.9250436109</v>
      </c>
      <c r="AG77" s="271">
        <v>4565819.1006652694</v>
      </c>
      <c r="AH77" s="271">
        <v>4674011.9591502463</v>
      </c>
      <c r="AI77" s="271">
        <v>4785795.9529435365</v>
      </c>
      <c r="AJ77" s="271">
        <v>4901289.2745428849</v>
      </c>
      <c r="AK77" s="271">
        <v>5020613.9779331591</v>
      </c>
      <c r="AL77" s="271">
        <v>5143896.1039415104</v>
      </c>
      <c r="AM77" s="271">
        <v>5271265.8096392918</v>
      </c>
      <c r="AN77" s="271">
        <v>5402857.501920728</v>
      </c>
      <c r="AO77" s="271">
        <v>5384643.3128924994</v>
      </c>
      <c r="AP77" s="271">
        <v>5525099.892212702</v>
      </c>
      <c r="AQ77" s="271">
        <v>5670208.5790220387</v>
      </c>
      <c r="AR77" s="271">
        <v>5820122.2036147071</v>
      </c>
      <c r="AS77" s="271">
        <v>5974998.5815011421</v>
      </c>
      <c r="AT77" s="271">
        <v>6135000.6750196368</v>
      </c>
      <c r="AU77" s="271">
        <v>6300296.7601588638</v>
      </c>
      <c r="AV77" s="271">
        <v>6471060.5987585718</v>
      </c>
      <c r="AW77" s="271">
        <v>6647471.6162609644</v>
      </c>
      <c r="AX77" s="271">
        <v>6829715.0851908941</v>
      </c>
      <c r="AY77" s="271">
        <v>7017982.3145485902</v>
      </c>
      <c r="AZ77" s="271">
        <v>7212470.845304627</v>
      </c>
    </row>
    <row r="78" spans="1:52" x14ac:dyDescent="0.3">
      <c r="A78" s="27"/>
      <c r="B78" s="222" t="s">
        <v>101</v>
      </c>
      <c r="C78" s="214"/>
      <c r="D78" s="214"/>
      <c r="E78" s="214"/>
      <c r="F78" s="214"/>
      <c r="G78" s="214"/>
      <c r="H78" s="271">
        <v>0</v>
      </c>
      <c r="I78" s="271">
        <v>0</v>
      </c>
      <c r="J78" s="271">
        <v>479206.74999999953</v>
      </c>
      <c r="K78" s="271">
        <v>522281.31952753104</v>
      </c>
      <c r="L78" s="271">
        <v>227397.44592807628</v>
      </c>
      <c r="M78" s="271">
        <v>1460579.0082903481</v>
      </c>
      <c r="N78" s="271">
        <v>1468771.9256134895</v>
      </c>
      <c r="O78" s="271">
        <v>1484881.5428102333</v>
      </c>
      <c r="P78" s="271">
        <v>1493239.8522566198</v>
      </c>
      <c r="Q78" s="271">
        <v>1532363.6063099056</v>
      </c>
      <c r="R78" s="271">
        <v>1539792.9886842398</v>
      </c>
      <c r="S78" s="271">
        <v>1576077.7030043816</v>
      </c>
      <c r="T78" s="271">
        <v>1582155.9328923812</v>
      </c>
      <c r="U78" s="271">
        <v>1587446.7878540806</v>
      </c>
      <c r="V78" s="271">
        <v>1591904.9042801061</v>
      </c>
      <c r="W78" s="271">
        <v>1595483.0523678209</v>
      </c>
      <c r="X78" s="271">
        <v>1598132.0679166885</v>
      </c>
      <c r="Y78" s="271">
        <v>1599800.7817697339</v>
      </c>
      <c r="Z78" s="271">
        <v>1600435.9468224254</v>
      </c>
      <c r="AA78" s="271">
        <v>1599982.1625177078</v>
      </c>
      <c r="AB78" s="271">
        <v>1598381.7967432924</v>
      </c>
      <c r="AC78" s="271">
        <v>1595574.9050445287</v>
      </c>
      <c r="AD78" s="271">
        <v>1591499.1470633605</v>
      </c>
      <c r="AE78" s="271">
        <v>1586089.7001109496</v>
      </c>
      <c r="AF78" s="271">
        <v>1579279.1697784886</v>
      </c>
      <c r="AG78" s="271">
        <v>1570997.4974876614</v>
      </c>
      <c r="AH78" s="271">
        <v>1561171.8648789451</v>
      </c>
      <c r="AI78" s="271">
        <v>1549726.5949326158</v>
      </c>
      <c r="AJ78" s="271">
        <v>1536583.0497139394</v>
      </c>
      <c r="AK78" s="271">
        <v>1521659.5246304246</v>
      </c>
      <c r="AL78" s="271">
        <v>1504871.1390853981</v>
      </c>
      <c r="AM78" s="271">
        <v>1486129.7234083489</v>
      </c>
      <c r="AN78" s="271">
        <v>1465343.7019386431</v>
      </c>
      <c r="AO78" s="271">
        <v>1596584.6346351421</v>
      </c>
      <c r="AP78" s="271">
        <v>1571420.442080088</v>
      </c>
      <c r="AQ78" s="271">
        <v>1543915.2512414204</v>
      </c>
      <c r="AR78" s="271">
        <v>1513962.6118531581</v>
      </c>
      <c r="AS78" s="271">
        <v>1481452.020768973</v>
      </c>
      <c r="AT78" s="271">
        <v>1446268.7791393399</v>
      </c>
      <c r="AU78" s="271">
        <v>1408293.8447578335</v>
      </c>
      <c r="AV78" s="271">
        <v>1367403.6794170188</v>
      </c>
      <c r="AW78" s="271">
        <v>1323470.0911092926</v>
      </c>
      <c r="AX78" s="271">
        <v>1276360.0709026363</v>
      </c>
      <c r="AY78" s="271">
        <v>1225935.6243157377</v>
      </c>
      <c r="AZ78" s="271">
        <v>1172053.597011161</v>
      </c>
    </row>
    <row r="79" spans="1:52" x14ac:dyDescent="0.3">
      <c r="A79" s="27"/>
      <c r="B79" s="202"/>
      <c r="C79" s="37"/>
      <c r="D79" s="37"/>
      <c r="E79" s="37"/>
      <c r="F79" s="37"/>
      <c r="G79" s="37"/>
      <c r="H79" s="37"/>
      <c r="I79" s="37"/>
      <c r="J79" s="37"/>
      <c r="K79" s="37"/>
      <c r="L79" s="37"/>
      <c r="M79" s="37"/>
      <c r="N79" s="37"/>
      <c r="O79" s="37"/>
      <c r="P79" s="37"/>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row>
    <row r="80" spans="1:52" x14ac:dyDescent="0.3">
      <c r="A80" s="27"/>
      <c r="B80" s="7" t="s">
        <v>597</v>
      </c>
      <c r="C80" s="8"/>
      <c r="D80" s="8"/>
      <c r="E80" s="8"/>
      <c r="F80" s="8"/>
      <c r="G80" s="8"/>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row>
    <row r="81" spans="1:52" x14ac:dyDescent="0.3">
      <c r="A81" s="27"/>
      <c r="B81" s="202"/>
      <c r="C81" s="37" t="s">
        <v>101</v>
      </c>
      <c r="H81" s="181">
        <v>0</v>
      </c>
      <c r="I81" s="181">
        <v>0</v>
      </c>
      <c r="J81" s="181">
        <v>479206.74999999953</v>
      </c>
      <c r="K81" s="181">
        <v>522281.31952753104</v>
      </c>
      <c r="L81" s="181">
        <v>227397.44592807628</v>
      </c>
      <c r="M81" s="181">
        <v>1460579.0082903481</v>
      </c>
      <c r="N81" s="181">
        <v>1468771.9256134895</v>
      </c>
      <c r="O81" s="181">
        <v>1484881.5428102333</v>
      </c>
      <c r="P81" s="181">
        <v>1493239.8522566198</v>
      </c>
      <c r="Q81" s="181">
        <v>1532363.6063099056</v>
      </c>
      <c r="R81" s="181">
        <v>1539792.9886842398</v>
      </c>
      <c r="S81" s="181">
        <v>1576077.7030043816</v>
      </c>
      <c r="T81" s="181">
        <v>1582155.9328923812</v>
      </c>
      <c r="U81" s="181">
        <v>1587446.7878540806</v>
      </c>
      <c r="V81" s="181">
        <v>1591904.9042801061</v>
      </c>
      <c r="W81" s="181">
        <v>1595483.0523678209</v>
      </c>
      <c r="X81" s="181">
        <v>1598132.0679166885</v>
      </c>
      <c r="Y81" s="181">
        <v>1599800.7817697339</v>
      </c>
      <c r="Z81" s="181">
        <v>1600435.9468224254</v>
      </c>
      <c r="AA81" s="181">
        <v>1599982.1625177078</v>
      </c>
      <c r="AB81" s="181">
        <v>1598381.7967432924</v>
      </c>
      <c r="AC81" s="181">
        <v>1595574.9050445287</v>
      </c>
      <c r="AD81" s="181">
        <v>1591499.1470633605</v>
      </c>
      <c r="AE81" s="181">
        <v>1586089.7001109496</v>
      </c>
      <c r="AF81" s="181">
        <v>1579279.1697784886</v>
      </c>
      <c r="AG81" s="181">
        <v>1570997.4974876614</v>
      </c>
      <c r="AH81" s="181">
        <v>1561171.8648789451</v>
      </c>
      <c r="AI81" s="181">
        <v>1549726.5949326158</v>
      </c>
      <c r="AJ81" s="181">
        <v>1536583.0497139394</v>
      </c>
      <c r="AK81" s="181">
        <v>1521659.5246304246</v>
      </c>
      <c r="AL81" s="181">
        <v>1504871.1390853981</v>
      </c>
      <c r="AM81" s="181">
        <v>1486129.7234083489</v>
      </c>
      <c r="AN81" s="181">
        <v>1465343.7019386431</v>
      </c>
      <c r="AO81" s="181">
        <v>1596584.6346351421</v>
      </c>
      <c r="AP81" s="181">
        <v>1571420.442080088</v>
      </c>
      <c r="AQ81" s="181">
        <v>1543915.2512414204</v>
      </c>
      <c r="AR81" s="181">
        <v>1513962.6118531581</v>
      </c>
      <c r="AS81" s="181">
        <v>1481452.020768973</v>
      </c>
      <c r="AT81" s="181">
        <v>1446268.7791393399</v>
      </c>
      <c r="AU81" s="181">
        <v>1408293.8447578335</v>
      </c>
      <c r="AV81" s="181">
        <v>1367403.6794170188</v>
      </c>
      <c r="AW81" s="181">
        <v>1323470.0911092926</v>
      </c>
      <c r="AX81" s="181">
        <v>1276360.0709026363</v>
      </c>
      <c r="AY81" s="181">
        <v>1225935.6243157377</v>
      </c>
      <c r="AZ81" s="181">
        <v>1172053.597011161</v>
      </c>
    </row>
    <row r="82" spans="1:52" s="6" customFormat="1" ht="10.199999999999999" x14ac:dyDescent="0.2">
      <c r="A82" s="27"/>
      <c r="B82" s="202"/>
      <c r="C82" s="37" t="s">
        <v>103</v>
      </c>
      <c r="H82" s="269"/>
      <c r="I82" s="269"/>
      <c r="J82" s="269"/>
      <c r="K82" s="269"/>
      <c r="L82" s="269"/>
      <c r="M82" s="269"/>
      <c r="N82" s="269"/>
      <c r="O82" s="269"/>
      <c r="P82" s="269"/>
      <c r="Q82" s="269">
        <v>0</v>
      </c>
      <c r="R82" s="269">
        <v>0</v>
      </c>
      <c r="S82" s="269">
        <v>0</v>
      </c>
      <c r="T82" s="269">
        <v>0</v>
      </c>
      <c r="U82" s="269">
        <v>0</v>
      </c>
      <c r="V82" s="269">
        <v>0</v>
      </c>
      <c r="W82" s="269">
        <v>0</v>
      </c>
      <c r="X82" s="269">
        <v>0</v>
      </c>
      <c r="Y82" s="269">
        <v>0</v>
      </c>
      <c r="Z82" s="269">
        <v>0</v>
      </c>
      <c r="AA82" s="269">
        <v>0</v>
      </c>
      <c r="AB82" s="269">
        <v>0</v>
      </c>
      <c r="AC82" s="269">
        <v>0</v>
      </c>
      <c r="AD82" s="269">
        <v>0</v>
      </c>
      <c r="AE82" s="269">
        <v>0</v>
      </c>
      <c r="AF82" s="269">
        <v>0</v>
      </c>
      <c r="AG82" s="269">
        <v>0</v>
      </c>
      <c r="AH82" s="269">
        <v>0</v>
      </c>
      <c r="AI82" s="269">
        <v>0</v>
      </c>
      <c r="AJ82" s="269">
        <v>0</v>
      </c>
      <c r="AK82" s="269">
        <v>0</v>
      </c>
      <c r="AL82" s="269">
        <v>0</v>
      </c>
      <c r="AM82" s="269">
        <v>0</v>
      </c>
      <c r="AN82" s="269">
        <v>0</v>
      </c>
      <c r="AO82" s="269">
        <v>0</v>
      </c>
      <c r="AP82" s="269">
        <v>0</v>
      </c>
      <c r="AQ82" s="269">
        <v>0</v>
      </c>
      <c r="AR82" s="269">
        <v>0</v>
      </c>
      <c r="AS82" s="269">
        <v>0</v>
      </c>
      <c r="AT82" s="269">
        <v>0</v>
      </c>
      <c r="AU82" s="269">
        <v>0</v>
      </c>
      <c r="AV82" s="269">
        <v>0</v>
      </c>
      <c r="AW82" s="269">
        <v>0</v>
      </c>
      <c r="AX82" s="269">
        <v>0</v>
      </c>
      <c r="AY82" s="269">
        <v>0</v>
      </c>
      <c r="AZ82" s="269">
        <v>0</v>
      </c>
    </row>
    <row r="83" spans="1:52" s="6" customFormat="1" ht="10.199999999999999" x14ac:dyDescent="0.2">
      <c r="A83" s="27"/>
      <c r="B83" s="202"/>
      <c r="C83" s="37"/>
      <c r="D83" s="6" t="s">
        <v>483</v>
      </c>
      <c r="H83" s="269">
        <v>0</v>
      </c>
      <c r="I83" s="269">
        <v>0</v>
      </c>
      <c r="J83" s="269">
        <v>493733.51</v>
      </c>
      <c r="K83" s="269">
        <v>231573.02519531251</v>
      </c>
      <c r="L83" s="269">
        <v>345059.14563748892</v>
      </c>
      <c r="M83" s="269">
        <v>420806.65907526243</v>
      </c>
      <c r="N83" s="269">
        <v>428990.84305888443</v>
      </c>
      <c r="O83" s="269">
        <v>428900.40897969774</v>
      </c>
      <c r="P83" s="269">
        <v>436173.67594109057</v>
      </c>
      <c r="Q83" s="269">
        <v>411886.81376846798</v>
      </c>
      <c r="R83" s="269">
        <v>418832.02131818078</v>
      </c>
      <c r="S83" s="269">
        <v>396425.42904841731</v>
      </c>
      <c r="T83" s="269">
        <v>403693.19204486988</v>
      </c>
      <c r="U83" s="269">
        <v>411178.98793121596</v>
      </c>
      <c r="V83" s="269">
        <v>418889.35769415245</v>
      </c>
      <c r="W83" s="269">
        <v>426831.03854997701</v>
      </c>
      <c r="X83" s="269">
        <v>435010.96983147634</v>
      </c>
      <c r="Y83" s="269">
        <v>443436.29905142059</v>
      </c>
      <c r="Z83" s="269">
        <v>452114.38814796321</v>
      </c>
      <c r="AA83" s="269">
        <v>461052.81991740211</v>
      </c>
      <c r="AB83" s="269">
        <v>470259.40463992418</v>
      </c>
      <c r="AC83" s="269">
        <v>479742.18690412189</v>
      </c>
      <c r="AD83" s="269">
        <v>489509.45263624564</v>
      </c>
      <c r="AE83" s="269">
        <v>499569.73634033295</v>
      </c>
      <c r="AF83" s="269">
        <v>509931.82855554298</v>
      </c>
      <c r="AG83" s="269">
        <v>520604.78353720927</v>
      </c>
      <c r="AH83" s="269">
        <v>531597.92716832552</v>
      </c>
      <c r="AI83" s="269">
        <v>542920.86510837532</v>
      </c>
      <c r="AJ83" s="269">
        <v>554583.49118662672</v>
      </c>
      <c r="AK83" s="269">
        <v>566595.99604722543</v>
      </c>
      <c r="AL83" s="269">
        <v>578968.87605364225</v>
      </c>
      <c r="AM83" s="269">
        <v>591712.94246025151</v>
      </c>
      <c r="AN83" s="269">
        <v>604839.330859059</v>
      </c>
      <c r="AO83" s="269">
        <v>464192.84840983083</v>
      </c>
      <c r="AP83" s="269">
        <v>478118.63386212575</v>
      </c>
      <c r="AQ83" s="269">
        <v>492462.1928779895</v>
      </c>
      <c r="AR83" s="269">
        <v>507236.05866432923</v>
      </c>
      <c r="AS83" s="269">
        <v>522453.14042425912</v>
      </c>
      <c r="AT83" s="269">
        <v>538126.73463698686</v>
      </c>
      <c r="AU83" s="269">
        <v>554270.5366760965</v>
      </c>
      <c r="AV83" s="269">
        <v>570898.65277637937</v>
      </c>
      <c r="AW83" s="269">
        <v>588025.61235967081</v>
      </c>
      <c r="AX83" s="269">
        <v>605666.38073046086</v>
      </c>
      <c r="AY83" s="269">
        <v>623836.37215237482</v>
      </c>
      <c r="AZ83" s="269">
        <v>642551.46331694606</v>
      </c>
    </row>
    <row r="84" spans="1:52" s="6" customFormat="1" ht="10.199999999999999" x14ac:dyDescent="0.2">
      <c r="A84" s="27"/>
      <c r="B84" s="202"/>
      <c r="C84" s="37"/>
      <c r="D84" s="6" t="s">
        <v>479</v>
      </c>
      <c r="H84" s="269">
        <v>0</v>
      </c>
      <c r="I84" s="269">
        <v>0</v>
      </c>
      <c r="J84" s="269">
        <v>-60514.409999999996</v>
      </c>
      <c r="K84" s="269">
        <v>-2446.9845141601545</v>
      </c>
      <c r="L84" s="269">
        <v>0</v>
      </c>
      <c r="M84" s="269">
        <v>0</v>
      </c>
      <c r="N84" s="269">
        <v>0</v>
      </c>
      <c r="O84" s="269">
        <v>0</v>
      </c>
      <c r="P84" s="269">
        <v>0</v>
      </c>
      <c r="Q84" s="269">
        <v>0</v>
      </c>
      <c r="R84" s="269">
        <v>0</v>
      </c>
      <c r="S84" s="269">
        <v>0</v>
      </c>
      <c r="T84" s="269">
        <v>0</v>
      </c>
      <c r="U84" s="269">
        <v>0</v>
      </c>
      <c r="V84" s="269">
        <v>0</v>
      </c>
      <c r="W84" s="269">
        <v>0</v>
      </c>
      <c r="X84" s="269">
        <v>0</v>
      </c>
      <c r="Y84" s="269">
        <v>0</v>
      </c>
      <c r="Z84" s="269">
        <v>0</v>
      </c>
      <c r="AA84" s="269">
        <v>0</v>
      </c>
      <c r="AB84" s="269">
        <v>0</v>
      </c>
      <c r="AC84" s="269">
        <v>0</v>
      </c>
      <c r="AD84" s="269">
        <v>0</v>
      </c>
      <c r="AE84" s="269">
        <v>0</v>
      </c>
      <c r="AF84" s="269">
        <v>0</v>
      </c>
      <c r="AG84" s="269">
        <v>0</v>
      </c>
      <c r="AH84" s="269">
        <v>0</v>
      </c>
      <c r="AI84" s="269">
        <v>0</v>
      </c>
      <c r="AJ84" s="269">
        <v>0</v>
      </c>
      <c r="AK84" s="269">
        <v>0</v>
      </c>
      <c r="AL84" s="269">
        <v>0</v>
      </c>
      <c r="AM84" s="269">
        <v>0</v>
      </c>
      <c r="AN84" s="269">
        <v>0</v>
      </c>
      <c r="AO84" s="269">
        <v>0</v>
      </c>
      <c r="AP84" s="269">
        <v>0</v>
      </c>
      <c r="AQ84" s="269">
        <v>0</v>
      </c>
      <c r="AR84" s="269">
        <v>0</v>
      </c>
      <c r="AS84" s="269">
        <v>0</v>
      </c>
      <c r="AT84" s="269">
        <v>0</v>
      </c>
      <c r="AU84" s="269">
        <v>0</v>
      </c>
      <c r="AV84" s="269">
        <v>0</v>
      </c>
      <c r="AW84" s="269">
        <v>0</v>
      </c>
      <c r="AX84" s="269">
        <v>0</v>
      </c>
      <c r="AY84" s="269">
        <v>0</v>
      </c>
      <c r="AZ84" s="269">
        <v>0</v>
      </c>
    </row>
    <row r="85" spans="1:52" s="6" customFormat="1" ht="10.199999999999999" x14ac:dyDescent="0.2">
      <c r="A85" s="27"/>
      <c r="B85" s="202"/>
      <c r="C85" s="37"/>
      <c r="D85" s="6" t="s">
        <v>480</v>
      </c>
      <c r="H85" s="269">
        <v>0</v>
      </c>
      <c r="I85" s="269">
        <v>0</v>
      </c>
      <c r="J85" s="269">
        <v>214026.49999999994</v>
      </c>
      <c r="K85" s="269">
        <v>12321.411614551538</v>
      </c>
      <c r="L85" s="269">
        <v>192211.07148939365</v>
      </c>
      <c r="M85" s="269">
        <v>62911.673069444441</v>
      </c>
      <c r="N85" s="269">
        <v>0</v>
      </c>
      <c r="O85" s="269">
        <v>0</v>
      </c>
      <c r="P85" s="269">
        <v>0</v>
      </c>
      <c r="Q85" s="269">
        <v>0</v>
      </c>
      <c r="R85" s="269">
        <v>0</v>
      </c>
      <c r="S85" s="269">
        <v>0</v>
      </c>
      <c r="T85" s="269">
        <v>0</v>
      </c>
      <c r="U85" s="269">
        <v>0</v>
      </c>
      <c r="V85" s="269">
        <v>0</v>
      </c>
      <c r="W85" s="269">
        <v>0</v>
      </c>
      <c r="X85" s="269">
        <v>0</v>
      </c>
      <c r="Y85" s="269">
        <v>0</v>
      </c>
      <c r="Z85" s="269">
        <v>0</v>
      </c>
      <c r="AA85" s="269">
        <v>0</v>
      </c>
      <c r="AB85" s="269">
        <v>0</v>
      </c>
      <c r="AC85" s="269">
        <v>0</v>
      </c>
      <c r="AD85" s="269">
        <v>0</v>
      </c>
      <c r="AE85" s="269">
        <v>0</v>
      </c>
      <c r="AF85" s="269">
        <v>0</v>
      </c>
      <c r="AG85" s="269">
        <v>0</v>
      </c>
      <c r="AH85" s="269">
        <v>0</v>
      </c>
      <c r="AI85" s="269">
        <v>0</v>
      </c>
      <c r="AJ85" s="269">
        <v>0</v>
      </c>
      <c r="AK85" s="269">
        <v>0</v>
      </c>
      <c r="AL85" s="269">
        <v>0</v>
      </c>
      <c r="AM85" s="269">
        <v>0</v>
      </c>
      <c r="AN85" s="269">
        <v>0</v>
      </c>
      <c r="AO85" s="269">
        <v>0</v>
      </c>
      <c r="AP85" s="269">
        <v>0</v>
      </c>
      <c r="AQ85" s="269">
        <v>0</v>
      </c>
      <c r="AR85" s="269">
        <v>0</v>
      </c>
      <c r="AS85" s="269">
        <v>0</v>
      </c>
      <c r="AT85" s="269">
        <v>0</v>
      </c>
      <c r="AU85" s="269">
        <v>0</v>
      </c>
      <c r="AV85" s="269">
        <v>0</v>
      </c>
      <c r="AW85" s="269">
        <v>0</v>
      </c>
      <c r="AX85" s="269">
        <v>0</v>
      </c>
      <c r="AY85" s="269">
        <v>0</v>
      </c>
      <c r="AZ85" s="269">
        <v>0</v>
      </c>
    </row>
    <row r="86" spans="1:52" s="6" customFormat="1" ht="10.199999999999999" x14ac:dyDescent="0.2">
      <c r="A86" s="27"/>
      <c r="B86" s="202"/>
      <c r="C86" s="37"/>
      <c r="D86" s="207" t="s">
        <v>598</v>
      </c>
      <c r="E86" s="207"/>
      <c r="F86" s="207"/>
      <c r="G86" s="207"/>
      <c r="H86" s="272">
        <v>0</v>
      </c>
      <c r="I86" s="272">
        <v>0</v>
      </c>
      <c r="J86" s="272">
        <v>1126452.3499999994</v>
      </c>
      <c r="K86" s="272">
        <v>763728.77182323486</v>
      </c>
      <c r="L86" s="272">
        <v>764667.66305495892</v>
      </c>
      <c r="M86" s="272">
        <v>1944297.3404350551</v>
      </c>
      <c r="N86" s="272">
        <v>1897762.7686723738</v>
      </c>
      <c r="O86" s="272">
        <v>1913781.9517899309</v>
      </c>
      <c r="P86" s="272">
        <v>1929413.5281977104</v>
      </c>
      <c r="Q86" s="272">
        <v>1944250.4200783735</v>
      </c>
      <c r="R86" s="272">
        <v>1958625.0100024205</v>
      </c>
      <c r="S86" s="272">
        <v>1972503.132052799</v>
      </c>
      <c r="T86" s="272">
        <v>1985849.1249372512</v>
      </c>
      <c r="U86" s="272">
        <v>1998625.7757852965</v>
      </c>
      <c r="V86" s="272">
        <v>2010794.2619742586</v>
      </c>
      <c r="W86" s="272">
        <v>2022314.0909177978</v>
      </c>
      <c r="X86" s="272">
        <v>2033143.037748165</v>
      </c>
      <c r="Y86" s="272">
        <v>2043237.0808211544</v>
      </c>
      <c r="Z86" s="272">
        <v>2052550.3349703886</v>
      </c>
      <c r="AA86" s="272">
        <v>2061034.98243511</v>
      </c>
      <c r="AB86" s="272">
        <v>2068641.2013832165</v>
      </c>
      <c r="AC86" s="272">
        <v>2075317.0919486505</v>
      </c>
      <c r="AD86" s="272">
        <v>2081008.5996996062</v>
      </c>
      <c r="AE86" s="272">
        <v>2085659.4364512826</v>
      </c>
      <c r="AF86" s="272">
        <v>2089210.9983340316</v>
      </c>
      <c r="AG86" s="272">
        <v>2091602.2810248707</v>
      </c>
      <c r="AH86" s="272">
        <v>2092769.7920472706</v>
      </c>
      <c r="AI86" s="272">
        <v>2092647.4600409912</v>
      </c>
      <c r="AJ86" s="272">
        <v>2091166.5409005661</v>
      </c>
      <c r="AK86" s="272">
        <v>2088255.5206776499</v>
      </c>
      <c r="AL86" s="272">
        <v>2083840.0151390403</v>
      </c>
      <c r="AM86" s="272">
        <v>2077842.6658686004</v>
      </c>
      <c r="AN86" s="272">
        <v>2070183.0327977021</v>
      </c>
      <c r="AO86" s="272">
        <v>2060777.4830449729</v>
      </c>
      <c r="AP86" s="272">
        <v>2049539.0759422136</v>
      </c>
      <c r="AQ86" s="272">
        <v>2036377.4441194099</v>
      </c>
      <c r="AR86" s="272">
        <v>2021198.6705174875</v>
      </c>
      <c r="AS86" s="272">
        <v>2003905.1611932321</v>
      </c>
      <c r="AT86" s="272">
        <v>1984395.5137763268</v>
      </c>
      <c r="AU86" s="272">
        <v>1962564.38143393</v>
      </c>
      <c r="AV86" s="272">
        <v>1938302.3321933981</v>
      </c>
      <c r="AW86" s="272">
        <v>1911495.7034689635</v>
      </c>
      <c r="AX86" s="272">
        <v>1882026.4516330971</v>
      </c>
      <c r="AY86" s="272">
        <v>1849771.9964681126</v>
      </c>
      <c r="AZ86" s="272">
        <v>1814605.0603281071</v>
      </c>
    </row>
    <row r="87" spans="1:52" s="6" customFormat="1" ht="10.199999999999999" x14ac:dyDescent="0.2">
      <c r="A87" s="27"/>
      <c r="B87" s="202"/>
      <c r="C87" s="37"/>
      <c r="H87" s="269"/>
      <c r="I87" s="269"/>
      <c r="J87" s="269"/>
      <c r="K87" s="269"/>
      <c r="L87" s="269"/>
      <c r="M87" s="269"/>
      <c r="N87" s="269"/>
      <c r="O87" s="269"/>
      <c r="P87" s="269"/>
      <c r="Q87" s="269"/>
      <c r="R87" s="269"/>
      <c r="S87" s="269"/>
      <c r="T87" s="269"/>
      <c r="U87" s="269"/>
      <c r="V87" s="269"/>
      <c r="W87" s="269"/>
      <c r="X87" s="269"/>
      <c r="Y87" s="269"/>
      <c r="Z87" s="269"/>
      <c r="AA87" s="269"/>
      <c r="AB87" s="269"/>
      <c r="AC87" s="269"/>
      <c r="AD87" s="269"/>
      <c r="AE87" s="269"/>
      <c r="AF87" s="269"/>
      <c r="AG87" s="269"/>
      <c r="AH87" s="269"/>
      <c r="AI87" s="269"/>
      <c r="AJ87" s="269"/>
      <c r="AK87" s="269"/>
      <c r="AL87" s="269"/>
      <c r="AM87" s="269"/>
      <c r="AN87" s="269"/>
      <c r="AO87" s="269"/>
      <c r="AP87" s="269"/>
      <c r="AQ87" s="269"/>
      <c r="AR87" s="269"/>
      <c r="AS87" s="269"/>
      <c r="AT87" s="269"/>
      <c r="AU87" s="269"/>
      <c r="AV87" s="269"/>
      <c r="AW87" s="269"/>
      <c r="AX87" s="269"/>
      <c r="AY87" s="269"/>
      <c r="AZ87" s="269"/>
    </row>
    <row r="88" spans="1:52" s="6" customFormat="1" ht="10.199999999999999" x14ac:dyDescent="0.2">
      <c r="A88" s="27"/>
      <c r="B88" s="202"/>
      <c r="C88" s="37" t="s">
        <v>104</v>
      </c>
      <c r="H88" s="269"/>
      <c r="I88" s="269"/>
      <c r="J88" s="269"/>
      <c r="K88" s="269"/>
      <c r="L88" s="269"/>
      <c r="M88" s="269"/>
      <c r="N88" s="269"/>
      <c r="O88" s="269"/>
      <c r="P88" s="269"/>
      <c r="Q88" s="269"/>
      <c r="R88" s="269"/>
      <c r="S88" s="269"/>
      <c r="T88" s="269"/>
      <c r="U88" s="269"/>
      <c r="V88" s="269"/>
      <c r="W88" s="269"/>
      <c r="X88" s="269"/>
      <c r="Y88" s="269"/>
      <c r="Z88" s="269"/>
      <c r="AA88" s="269"/>
      <c r="AB88" s="269"/>
      <c r="AC88" s="269"/>
      <c r="AD88" s="269"/>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row>
    <row r="89" spans="1:52" s="6" customFormat="1" ht="10.199999999999999" x14ac:dyDescent="0.2">
      <c r="A89" s="27"/>
      <c r="B89" s="202"/>
      <c r="C89" s="37"/>
      <c r="D89" s="6" t="s">
        <v>481</v>
      </c>
      <c r="H89" s="269">
        <v>0</v>
      </c>
      <c r="I89" s="269">
        <v>0</v>
      </c>
      <c r="J89" s="269">
        <v>-974015.24</v>
      </c>
      <c r="K89" s="269">
        <v>-4665462.464196777</v>
      </c>
      <c r="L89" s="269">
        <v>-720780</v>
      </c>
      <c r="M89" s="269">
        <v>-5557173.4224547474</v>
      </c>
      <c r="N89" s="269">
        <v>-5723888.6251283903</v>
      </c>
      <c r="O89" s="269">
        <v>-5895605.2838822417</v>
      </c>
      <c r="P89" s="269">
        <v>-6072473.4423987092</v>
      </c>
      <c r="Q89" s="269">
        <v>-6254647.6456706701</v>
      </c>
      <c r="R89" s="269">
        <v>-6442287.0750407903</v>
      </c>
      <c r="S89" s="269">
        <v>-6635555.6872920152</v>
      </c>
      <c r="T89" s="269">
        <v>-6834622.3579107746</v>
      </c>
      <c r="U89" s="269">
        <v>-7039661.0286480989</v>
      </c>
      <c r="V89" s="269">
        <v>-7250850.8595075412</v>
      </c>
      <c r="W89" s="269">
        <v>-7468376.3852927685</v>
      </c>
      <c r="X89" s="269">
        <v>-7692427.676851552</v>
      </c>
      <c r="Y89" s="269">
        <v>-7923200.5071570985</v>
      </c>
      <c r="Z89" s="269">
        <v>-8160896.5223718127</v>
      </c>
      <c r="AA89" s="269">
        <v>-8405723.4180429671</v>
      </c>
      <c r="AB89" s="269">
        <v>-8657895.1205842569</v>
      </c>
      <c r="AC89" s="269">
        <v>-8917631.9742017835</v>
      </c>
      <c r="AD89" s="269">
        <v>-9185160.9334278386</v>
      </c>
      <c r="AE89" s="269">
        <v>-9460715.7614306733</v>
      </c>
      <c r="AF89" s="269">
        <v>-9744537.2342735957</v>
      </c>
      <c r="AG89" s="269">
        <v>-10036873.351301802</v>
      </c>
      <c r="AH89" s="269">
        <v>-10337979.551840859</v>
      </c>
      <c r="AI89" s="269">
        <v>-10648118.938396083</v>
      </c>
      <c r="AJ89" s="269">
        <v>-10967562.506547967</v>
      </c>
      <c r="AK89" s="269">
        <v>-11296589.381744405</v>
      </c>
      <c r="AL89" s="269">
        <v>-11635487.063196739</v>
      </c>
      <c r="AM89" s="269">
        <v>-11984551.675092641</v>
      </c>
      <c r="AN89" s="269">
        <v>-12344088.225345422</v>
      </c>
      <c r="AO89" s="269">
        <v>-12714410.872105785</v>
      </c>
      <c r="AP89" s="269">
        <v>-13095843.198268956</v>
      </c>
      <c r="AQ89" s="269">
        <v>-13488718.494217029</v>
      </c>
      <c r="AR89" s="269">
        <v>-13893380.049043536</v>
      </c>
      <c r="AS89" s="269">
        <v>-14310181.450514842</v>
      </c>
      <c r="AT89" s="269">
        <v>-14739486.894030286</v>
      </c>
      <c r="AU89" s="269">
        <v>-15181671.500851197</v>
      </c>
      <c r="AV89" s="269">
        <v>-15637121.645876734</v>
      </c>
      <c r="AW89" s="269">
        <v>-16106235.295253035</v>
      </c>
      <c r="AX89" s="269">
        <v>-16589422.354110628</v>
      </c>
      <c r="AY89" s="269">
        <v>-17087105.024733946</v>
      </c>
      <c r="AZ89" s="269">
        <v>-17599718.175475966</v>
      </c>
    </row>
    <row r="90" spans="1:52" s="6" customFormat="1" ht="10.199999999999999" hidden="1" x14ac:dyDescent="0.2">
      <c r="A90" s="27"/>
      <c r="B90" s="202"/>
      <c r="C90" s="37"/>
      <c r="D90" s="6" t="s">
        <v>599</v>
      </c>
      <c r="H90" s="269">
        <v>0</v>
      </c>
      <c r="I90" s="269">
        <v>0</v>
      </c>
      <c r="J90" s="269">
        <v>0</v>
      </c>
      <c r="K90" s="269">
        <v>0</v>
      </c>
      <c r="L90" s="269">
        <v>0</v>
      </c>
      <c r="M90" s="269">
        <v>0</v>
      </c>
      <c r="N90" s="269">
        <v>0</v>
      </c>
      <c r="O90" s="269">
        <v>0</v>
      </c>
      <c r="P90" s="269">
        <v>0</v>
      </c>
      <c r="Q90" s="269">
        <v>0</v>
      </c>
      <c r="R90" s="269">
        <v>0</v>
      </c>
      <c r="S90" s="269">
        <v>0</v>
      </c>
      <c r="T90" s="269">
        <v>0</v>
      </c>
      <c r="U90" s="269">
        <v>0</v>
      </c>
      <c r="V90" s="269">
        <v>0</v>
      </c>
      <c r="W90" s="269">
        <v>0</v>
      </c>
      <c r="X90" s="269">
        <v>0</v>
      </c>
      <c r="Y90" s="269">
        <v>0</v>
      </c>
      <c r="Z90" s="269">
        <v>0</v>
      </c>
      <c r="AA90" s="269">
        <v>0</v>
      </c>
      <c r="AB90" s="269">
        <v>0</v>
      </c>
      <c r="AC90" s="269">
        <v>0</v>
      </c>
      <c r="AD90" s="269">
        <v>0</v>
      </c>
      <c r="AE90" s="269">
        <v>0</v>
      </c>
      <c r="AF90" s="269">
        <v>0</v>
      </c>
      <c r="AG90" s="269">
        <v>0</v>
      </c>
      <c r="AH90" s="269">
        <v>0</v>
      </c>
      <c r="AI90" s="269">
        <v>0</v>
      </c>
      <c r="AJ90" s="269">
        <v>0</v>
      </c>
      <c r="AK90" s="269">
        <v>0</v>
      </c>
      <c r="AL90" s="269">
        <v>0</v>
      </c>
      <c r="AM90" s="269">
        <v>0</v>
      </c>
      <c r="AN90" s="269">
        <v>0</v>
      </c>
      <c r="AO90" s="269">
        <v>0</v>
      </c>
      <c r="AP90" s="269">
        <v>0</v>
      </c>
      <c r="AQ90" s="269">
        <v>0</v>
      </c>
      <c r="AR90" s="269">
        <v>0</v>
      </c>
      <c r="AS90" s="269">
        <v>0</v>
      </c>
      <c r="AT90" s="269">
        <v>0</v>
      </c>
      <c r="AU90" s="269">
        <v>0</v>
      </c>
      <c r="AV90" s="269">
        <v>0</v>
      </c>
      <c r="AW90" s="269">
        <v>0</v>
      </c>
      <c r="AX90" s="269">
        <v>0</v>
      </c>
      <c r="AY90" s="269">
        <v>0</v>
      </c>
      <c r="AZ90" s="269">
        <v>0</v>
      </c>
    </row>
    <row r="91" spans="1:52" s="6" customFormat="1" ht="10.199999999999999" x14ac:dyDescent="0.2">
      <c r="A91" s="27"/>
      <c r="B91" s="202"/>
      <c r="C91" s="37"/>
      <c r="D91" s="6" t="s">
        <v>482</v>
      </c>
      <c r="H91" s="269">
        <v>0</v>
      </c>
      <c r="I91" s="269">
        <v>0</v>
      </c>
      <c r="J91" s="269">
        <v>-2523.5500000000002</v>
      </c>
      <c r="K91" s="269">
        <v>-49999.997578124996</v>
      </c>
      <c r="L91" s="269">
        <v>1261.78</v>
      </c>
      <c r="M91" s="269">
        <v>-59556.509091279353</v>
      </c>
      <c r="N91" s="269">
        <v>-61343.204364017729</v>
      </c>
      <c r="O91" s="269">
        <v>-63183.500494938264</v>
      </c>
      <c r="P91" s="269">
        <v>-65079.00550978641</v>
      </c>
      <c r="Q91" s="269">
        <v>-67031.375675080009</v>
      </c>
      <c r="R91" s="269">
        <v>-69042.316945332408</v>
      </c>
      <c r="S91" s="269">
        <v>-71113.586453692391</v>
      </c>
      <c r="T91" s="269">
        <v>-73246.99404730316</v>
      </c>
      <c r="U91" s="269">
        <v>-75444.403868722249</v>
      </c>
      <c r="V91" s="269">
        <v>-77707.735984783911</v>
      </c>
      <c r="W91" s="269">
        <v>-80038.968064327433</v>
      </c>
      <c r="X91" s="269">
        <v>-82440.137106257258</v>
      </c>
      <c r="Y91" s="269">
        <v>-84913.341219444977</v>
      </c>
      <c r="Z91" s="269">
        <v>-87460.741456028336</v>
      </c>
      <c r="AA91" s="269">
        <v>-90084.563699709193</v>
      </c>
      <c r="AB91" s="269">
        <v>-92787.100610700465</v>
      </c>
      <c r="AC91" s="269">
        <v>-95570.713629021484</v>
      </c>
      <c r="AD91" s="269">
        <v>-98437.835037892131</v>
      </c>
      <c r="AE91" s="269">
        <v>-101390.97008902891</v>
      </c>
      <c r="AF91" s="269">
        <v>-104432.69919169976</v>
      </c>
      <c r="AG91" s="269">
        <v>-107565.68016745076</v>
      </c>
      <c r="AH91" s="269">
        <v>-110792.65057247429</v>
      </c>
      <c r="AI91" s="269">
        <v>-114116.43008964852</v>
      </c>
      <c r="AJ91" s="269">
        <v>-117539.92299233798</v>
      </c>
      <c r="AK91" s="269">
        <v>-121066.1206821081</v>
      </c>
      <c r="AL91" s="269">
        <v>-124698.10430257134</v>
      </c>
      <c r="AM91" s="269">
        <v>-128439.04743164848</v>
      </c>
      <c r="AN91" s="269">
        <v>-132292.21885459794</v>
      </c>
      <c r="AO91" s="269">
        <v>-136260.9854202359</v>
      </c>
      <c r="AP91" s="269">
        <v>-140348.81498284297</v>
      </c>
      <c r="AQ91" s="269">
        <v>-144559.27943232827</v>
      </c>
      <c r="AR91" s="269">
        <v>-148896.05781529812</v>
      </c>
      <c r="AS91" s="269">
        <v>-153362.93954975708</v>
      </c>
      <c r="AT91" s="269">
        <v>-157963.82773624978</v>
      </c>
      <c r="AU91" s="269">
        <v>-162702.74256833727</v>
      </c>
      <c r="AV91" s="269">
        <v>-167583.8248453874</v>
      </c>
      <c r="AW91" s="269">
        <v>-172611.33959074903</v>
      </c>
      <c r="AX91" s="269">
        <v>-177789.6797784715</v>
      </c>
      <c r="AY91" s="269">
        <v>-183123.37017182563</v>
      </c>
      <c r="AZ91" s="269">
        <v>-188617.07127698042</v>
      </c>
    </row>
    <row r="92" spans="1:52" s="6" customFormat="1" ht="10.199999999999999" x14ac:dyDescent="0.2">
      <c r="A92" s="27"/>
      <c r="B92" s="202"/>
      <c r="C92" s="37"/>
      <c r="D92" s="207" t="s">
        <v>600</v>
      </c>
      <c r="E92" s="207"/>
      <c r="F92" s="207"/>
      <c r="G92" s="207"/>
      <c r="H92" s="272">
        <v>0</v>
      </c>
      <c r="I92" s="272">
        <v>0</v>
      </c>
      <c r="J92" s="272">
        <v>-976538.79</v>
      </c>
      <c r="K92" s="272">
        <v>-4715462.4617749024</v>
      </c>
      <c r="L92" s="272">
        <v>-719518.22</v>
      </c>
      <c r="M92" s="272">
        <v>-5616729.9315460268</v>
      </c>
      <c r="N92" s="272">
        <v>-5785231.8294924079</v>
      </c>
      <c r="O92" s="272">
        <v>-5958788.78437718</v>
      </c>
      <c r="P92" s="272">
        <v>-6137552.4479084956</v>
      </c>
      <c r="Q92" s="272">
        <v>-6321679.0213457504</v>
      </c>
      <c r="R92" s="272">
        <v>-6511329.3919861224</v>
      </c>
      <c r="S92" s="272">
        <v>-6706669.2737457072</v>
      </c>
      <c r="T92" s="272">
        <v>-6907869.3519580774</v>
      </c>
      <c r="U92" s="272">
        <v>-7115105.4325168207</v>
      </c>
      <c r="V92" s="272">
        <v>-7328558.5954923248</v>
      </c>
      <c r="W92" s="272">
        <v>-7548415.3533570962</v>
      </c>
      <c r="X92" s="272">
        <v>-7774867.8139578095</v>
      </c>
      <c r="Y92" s="272">
        <v>-8008113.8483765433</v>
      </c>
      <c r="Z92" s="272">
        <v>-8248357.2638278408</v>
      </c>
      <c r="AA92" s="272">
        <v>-8495807.9817426763</v>
      </c>
      <c r="AB92" s="272">
        <v>-8750682.2211949583</v>
      </c>
      <c r="AC92" s="272">
        <v>-9013202.6878308058</v>
      </c>
      <c r="AD92" s="272">
        <v>-9283598.7684657313</v>
      </c>
      <c r="AE92" s="272">
        <v>-9562106.7315197028</v>
      </c>
      <c r="AF92" s="272">
        <v>-9848969.9334652964</v>
      </c>
      <c r="AG92" s="272">
        <v>-10144439.031469254</v>
      </c>
      <c r="AH92" s="272">
        <v>-10448772.202413334</v>
      </c>
      <c r="AI92" s="272">
        <v>-10762235.368485732</v>
      </c>
      <c r="AJ92" s="272">
        <v>-11085102.429540304</v>
      </c>
      <c r="AK92" s="272">
        <v>-11417655.502426513</v>
      </c>
      <c r="AL92" s="272">
        <v>-11760185.167499311</v>
      </c>
      <c r="AM92" s="272">
        <v>-12112990.722524289</v>
      </c>
      <c r="AN92" s="272">
        <v>-12476380.44420002</v>
      </c>
      <c r="AO92" s="272">
        <v>-12850671.857526021</v>
      </c>
      <c r="AP92" s="272">
        <v>-13236192.013251798</v>
      </c>
      <c r="AQ92" s="272">
        <v>-13633277.773649357</v>
      </c>
      <c r="AR92" s="272">
        <v>-14042276.106858835</v>
      </c>
      <c r="AS92" s="272">
        <v>-14463544.390064599</v>
      </c>
      <c r="AT92" s="272">
        <v>-14897450.721766535</v>
      </c>
      <c r="AU92" s="272">
        <v>-15344374.243419534</v>
      </c>
      <c r="AV92" s="272">
        <v>-15804705.47072212</v>
      </c>
      <c r="AW92" s="272">
        <v>-16278846.634843783</v>
      </c>
      <c r="AX92" s="272">
        <v>-16767212.0338891</v>
      </c>
      <c r="AY92" s="272">
        <v>-17270228.394905772</v>
      </c>
      <c r="AZ92" s="272">
        <v>-17788335.246752948</v>
      </c>
    </row>
    <row r="93" spans="1:52" s="6" customFormat="1" ht="10.199999999999999" x14ac:dyDescent="0.2">
      <c r="A93" s="27"/>
      <c r="B93" s="202"/>
      <c r="C93" s="37"/>
      <c r="H93" s="269"/>
      <c r="I93" s="269"/>
      <c r="J93" s="269"/>
      <c r="K93" s="269"/>
      <c r="L93" s="269"/>
      <c r="M93" s="269"/>
      <c r="N93" s="269"/>
      <c r="O93" s="269"/>
      <c r="P93" s="269"/>
      <c r="Q93" s="269"/>
      <c r="R93" s="269"/>
      <c r="S93" s="269"/>
      <c r="T93" s="269"/>
      <c r="U93" s="269"/>
      <c r="V93" s="269"/>
      <c r="W93" s="269"/>
      <c r="X93" s="269"/>
      <c r="Y93" s="269"/>
      <c r="Z93" s="269"/>
      <c r="AA93" s="269"/>
      <c r="AB93" s="269"/>
      <c r="AC93" s="269"/>
      <c r="AD93" s="269"/>
      <c r="AE93" s="269"/>
      <c r="AF93" s="269"/>
      <c r="AG93" s="269"/>
      <c r="AH93" s="269"/>
      <c r="AI93" s="269"/>
      <c r="AJ93" s="269"/>
      <c r="AK93" s="269"/>
      <c r="AL93" s="269"/>
      <c r="AM93" s="269"/>
      <c r="AN93" s="269"/>
      <c r="AO93" s="269"/>
      <c r="AP93" s="269"/>
      <c r="AQ93" s="269"/>
      <c r="AR93" s="269"/>
      <c r="AS93" s="269"/>
      <c r="AT93" s="269"/>
      <c r="AU93" s="269"/>
      <c r="AV93" s="269"/>
      <c r="AW93" s="269"/>
      <c r="AX93" s="269"/>
      <c r="AY93" s="269"/>
      <c r="AZ93" s="269"/>
    </row>
    <row r="94" spans="1:52" s="6" customFormat="1" ht="10.199999999999999" x14ac:dyDescent="0.2">
      <c r="A94" s="27"/>
      <c r="B94" s="202"/>
      <c r="C94" s="37" t="s">
        <v>105</v>
      </c>
      <c r="H94" s="269"/>
      <c r="I94" s="269"/>
      <c r="J94" s="269"/>
      <c r="K94" s="269"/>
      <c r="L94" s="269"/>
      <c r="M94" s="269"/>
      <c r="N94" s="269"/>
      <c r="O94" s="269"/>
      <c r="P94" s="269"/>
      <c r="Q94" s="269"/>
      <c r="R94" s="269"/>
      <c r="S94" s="269"/>
      <c r="T94" s="269"/>
      <c r="U94" s="269"/>
      <c r="V94" s="269"/>
      <c r="W94" s="269"/>
      <c r="X94" s="269"/>
      <c r="Y94" s="269"/>
      <c r="Z94" s="269"/>
      <c r="AA94" s="269"/>
      <c r="AB94" s="269"/>
      <c r="AC94" s="269"/>
      <c r="AD94" s="269"/>
      <c r="AE94" s="269"/>
      <c r="AF94" s="269"/>
      <c r="AG94" s="269"/>
      <c r="AH94" s="269"/>
      <c r="AI94" s="269"/>
      <c r="AJ94" s="269"/>
      <c r="AK94" s="269"/>
      <c r="AL94" s="269"/>
      <c r="AM94" s="269"/>
      <c r="AN94" s="269"/>
      <c r="AO94" s="269"/>
      <c r="AP94" s="269"/>
      <c r="AQ94" s="269"/>
      <c r="AR94" s="269"/>
      <c r="AS94" s="269"/>
      <c r="AT94" s="269"/>
      <c r="AU94" s="269"/>
      <c r="AV94" s="269"/>
      <c r="AW94" s="269"/>
      <c r="AX94" s="269"/>
      <c r="AY94" s="269"/>
      <c r="AZ94" s="269"/>
    </row>
    <row r="95" spans="1:52" s="6" customFormat="1" ht="10.199999999999999" x14ac:dyDescent="0.2">
      <c r="A95" s="27"/>
      <c r="B95" s="202"/>
      <c r="C95" s="37"/>
      <c r="D95" s="6" t="s">
        <v>484</v>
      </c>
      <c r="H95" s="269">
        <v>0</v>
      </c>
      <c r="I95" s="269">
        <v>0</v>
      </c>
      <c r="J95" s="269">
        <v>40132.57</v>
      </c>
      <c r="K95" s="269">
        <v>4131757.6700585936</v>
      </c>
      <c r="L95" s="269">
        <v>-37646.131498741051</v>
      </c>
      <c r="M95" s="269">
        <v>-9817.6884373179928</v>
      </c>
      <c r="N95" s="269">
        <v>-10112.219090437533</v>
      </c>
      <c r="O95" s="269">
        <v>-10415.585663150659</v>
      </c>
      <c r="P95" s="269">
        <v>-10728.053233045179</v>
      </c>
      <c r="Q95" s="269">
        <v>-11049.894830036535</v>
      </c>
      <c r="R95" s="269">
        <v>-11381.391674937631</v>
      </c>
      <c r="S95" s="269">
        <v>-11722.83342518576</v>
      </c>
      <c r="T95" s="269">
        <v>-12074.518427941333</v>
      </c>
      <c r="U95" s="269">
        <v>-12436.753980779573</v>
      </c>
      <c r="V95" s="269">
        <v>-12809.856600202962</v>
      </c>
      <c r="W95" s="269">
        <v>-13194.152298209052</v>
      </c>
      <c r="X95" s="269">
        <v>-13589.976867155323</v>
      </c>
      <c r="Y95" s="269">
        <v>-13997.676173169983</v>
      </c>
      <c r="Z95" s="269">
        <v>-14417.606458365082</v>
      </c>
      <c r="AA95" s="269">
        <v>-14850.134652116036</v>
      </c>
      <c r="AB95" s="269">
        <v>-15295.638691679518</v>
      </c>
      <c r="AC95" s="269">
        <v>-15754.507852429904</v>
      </c>
      <c r="AD95" s="269">
        <v>-16227.1430880028</v>
      </c>
      <c r="AE95" s="269">
        <v>-16713.957380642885</v>
      </c>
      <c r="AF95" s="269">
        <v>-17215.376102062171</v>
      </c>
      <c r="AG95" s="269">
        <v>-17731.837385124039</v>
      </c>
      <c r="AH95" s="269">
        <v>-18263.792506677761</v>
      </c>
      <c r="AI95" s="269">
        <v>-18811.706281878091</v>
      </c>
      <c r="AJ95" s="269">
        <v>-19376.057470334435</v>
      </c>
      <c r="AK95" s="269">
        <v>-19957.33919444447</v>
      </c>
      <c r="AL95" s="269">
        <v>-20556.059370277806</v>
      </c>
      <c r="AM95" s="269">
        <v>-21172.741151386137</v>
      </c>
      <c r="AN95" s="269">
        <v>-21807.923385927723</v>
      </c>
      <c r="AO95" s="269">
        <v>-22462.161087505556</v>
      </c>
      <c r="AP95" s="269">
        <v>-23136.02592013072</v>
      </c>
      <c r="AQ95" s="269">
        <v>-23830.106697734642</v>
      </c>
      <c r="AR95" s="269">
        <v>-24545.009898666682</v>
      </c>
      <c r="AS95" s="269">
        <v>-25281.360195626683</v>
      </c>
      <c r="AT95" s="269">
        <v>-26039.801001495485</v>
      </c>
      <c r="AU95" s="269">
        <v>-26820.995031540351</v>
      </c>
      <c r="AV95" s="269">
        <v>-27625.624882486562</v>
      </c>
      <c r="AW95" s="269">
        <v>-28454.393628961163</v>
      </c>
      <c r="AX95" s="269">
        <v>-29308.025437829998</v>
      </c>
      <c r="AY95" s="269">
        <v>-30187.266200964896</v>
      </c>
      <c r="AZ95" s="269">
        <v>-31092.884186993848</v>
      </c>
    </row>
    <row r="96" spans="1:52" s="6" customFormat="1" ht="10.199999999999999" hidden="1" x14ac:dyDescent="0.2">
      <c r="A96" s="27"/>
      <c r="B96" s="202"/>
      <c r="C96" s="37"/>
      <c r="D96" s="6" t="s">
        <v>601</v>
      </c>
      <c r="H96" s="269">
        <v>0</v>
      </c>
      <c r="I96" s="269">
        <v>0</v>
      </c>
      <c r="J96" s="269">
        <v>0</v>
      </c>
      <c r="K96" s="269">
        <v>0</v>
      </c>
      <c r="L96" s="269">
        <v>0</v>
      </c>
      <c r="M96" s="269">
        <v>0</v>
      </c>
      <c r="N96" s="269">
        <v>0</v>
      </c>
      <c r="O96" s="269">
        <v>0</v>
      </c>
      <c r="P96" s="269">
        <v>0</v>
      </c>
      <c r="Q96" s="269">
        <v>0</v>
      </c>
      <c r="R96" s="269">
        <v>0</v>
      </c>
      <c r="S96" s="269">
        <v>0</v>
      </c>
      <c r="T96" s="269">
        <v>0</v>
      </c>
      <c r="U96" s="269">
        <v>0</v>
      </c>
      <c r="V96" s="269">
        <v>0</v>
      </c>
      <c r="W96" s="269">
        <v>0</v>
      </c>
      <c r="X96" s="269">
        <v>0</v>
      </c>
      <c r="Y96" s="269">
        <v>0</v>
      </c>
      <c r="Z96" s="269">
        <v>0</v>
      </c>
      <c r="AA96" s="269">
        <v>0</v>
      </c>
      <c r="AB96" s="269">
        <v>0</v>
      </c>
      <c r="AC96" s="269">
        <v>0</v>
      </c>
      <c r="AD96" s="269">
        <v>0</v>
      </c>
      <c r="AE96" s="269">
        <v>0</v>
      </c>
      <c r="AF96" s="269">
        <v>0</v>
      </c>
      <c r="AG96" s="269">
        <v>0</v>
      </c>
      <c r="AH96" s="269">
        <v>0</v>
      </c>
      <c r="AI96" s="269">
        <v>0</v>
      </c>
      <c r="AJ96" s="269">
        <v>0</v>
      </c>
      <c r="AK96" s="269">
        <v>0</v>
      </c>
      <c r="AL96" s="269">
        <v>0</v>
      </c>
      <c r="AM96" s="269">
        <v>0</v>
      </c>
      <c r="AN96" s="269">
        <v>0</v>
      </c>
      <c r="AO96" s="269">
        <v>0</v>
      </c>
      <c r="AP96" s="269">
        <v>0</v>
      </c>
      <c r="AQ96" s="269">
        <v>0</v>
      </c>
      <c r="AR96" s="269">
        <v>0</v>
      </c>
      <c r="AS96" s="269">
        <v>0</v>
      </c>
      <c r="AT96" s="269">
        <v>0</v>
      </c>
      <c r="AU96" s="269">
        <v>0</v>
      </c>
      <c r="AV96" s="269">
        <v>0</v>
      </c>
      <c r="AW96" s="269">
        <v>0</v>
      </c>
      <c r="AX96" s="269">
        <v>0</v>
      </c>
      <c r="AY96" s="269">
        <v>0</v>
      </c>
      <c r="AZ96" s="269">
        <v>0</v>
      </c>
    </row>
    <row r="97" spans="1:52" s="6" customFormat="1" ht="10.199999999999999" hidden="1" x14ac:dyDescent="0.2">
      <c r="A97" s="27"/>
      <c r="B97" s="202"/>
      <c r="C97" s="37"/>
      <c r="D97" s="6" t="s">
        <v>602</v>
      </c>
      <c r="H97" s="269">
        <v>0</v>
      </c>
      <c r="I97" s="269">
        <v>0</v>
      </c>
      <c r="J97" s="269">
        <v>0</v>
      </c>
      <c r="K97" s="269">
        <v>0</v>
      </c>
      <c r="L97" s="269">
        <v>0</v>
      </c>
      <c r="M97" s="269">
        <v>0</v>
      </c>
      <c r="N97" s="269">
        <v>0</v>
      </c>
      <c r="O97" s="269">
        <v>0</v>
      </c>
      <c r="P97" s="269">
        <v>0</v>
      </c>
      <c r="Q97" s="269">
        <v>0</v>
      </c>
      <c r="R97" s="269">
        <v>0</v>
      </c>
      <c r="S97" s="269">
        <v>0</v>
      </c>
      <c r="T97" s="269">
        <v>0</v>
      </c>
      <c r="U97" s="269">
        <v>0</v>
      </c>
      <c r="V97" s="269">
        <v>0</v>
      </c>
      <c r="W97" s="269">
        <v>0</v>
      </c>
      <c r="X97" s="269">
        <v>0</v>
      </c>
      <c r="Y97" s="269">
        <v>0</v>
      </c>
      <c r="Z97" s="269">
        <v>0</v>
      </c>
      <c r="AA97" s="269">
        <v>0</v>
      </c>
      <c r="AB97" s="269">
        <v>0</v>
      </c>
      <c r="AC97" s="269">
        <v>0</v>
      </c>
      <c r="AD97" s="269">
        <v>0</v>
      </c>
      <c r="AE97" s="269">
        <v>0</v>
      </c>
      <c r="AF97" s="269">
        <v>0</v>
      </c>
      <c r="AG97" s="269">
        <v>0</v>
      </c>
      <c r="AH97" s="269">
        <v>0</v>
      </c>
      <c r="AI97" s="269">
        <v>0</v>
      </c>
      <c r="AJ97" s="269">
        <v>0</v>
      </c>
      <c r="AK97" s="269">
        <v>0</v>
      </c>
      <c r="AL97" s="269">
        <v>0</v>
      </c>
      <c r="AM97" s="269">
        <v>0</v>
      </c>
      <c r="AN97" s="269">
        <v>0</v>
      </c>
      <c r="AO97" s="269">
        <v>0</v>
      </c>
      <c r="AP97" s="269">
        <v>0</v>
      </c>
      <c r="AQ97" s="269">
        <v>0</v>
      </c>
      <c r="AR97" s="269">
        <v>0</v>
      </c>
      <c r="AS97" s="269">
        <v>0</v>
      </c>
      <c r="AT97" s="269">
        <v>0</v>
      </c>
      <c r="AU97" s="269">
        <v>0</v>
      </c>
      <c r="AV97" s="269">
        <v>0</v>
      </c>
      <c r="AW97" s="269">
        <v>0</v>
      </c>
      <c r="AX97" s="269">
        <v>0</v>
      </c>
      <c r="AY97" s="269">
        <v>0</v>
      </c>
      <c r="AZ97" s="269">
        <v>0</v>
      </c>
    </row>
    <row r="98" spans="1:52" s="6" customFormat="1" ht="10.199999999999999" x14ac:dyDescent="0.2">
      <c r="A98" s="27"/>
      <c r="B98" s="202"/>
      <c r="C98" s="37"/>
      <c r="D98" s="210" t="s">
        <v>603</v>
      </c>
      <c r="E98" s="210"/>
      <c r="F98" s="210"/>
      <c r="G98" s="210"/>
      <c r="H98" s="273">
        <v>0</v>
      </c>
      <c r="I98" s="273">
        <v>0</v>
      </c>
      <c r="J98" s="273">
        <v>40132.57</v>
      </c>
      <c r="K98" s="273">
        <v>4131757.6700585936</v>
      </c>
      <c r="L98" s="273">
        <v>-37646.131498741051</v>
      </c>
      <c r="M98" s="273">
        <v>-9817.6884373179928</v>
      </c>
      <c r="N98" s="273">
        <v>-10112.219090437533</v>
      </c>
      <c r="O98" s="273">
        <v>-10415.585663150659</v>
      </c>
      <c r="P98" s="273">
        <v>-10728.053233045179</v>
      </c>
      <c r="Q98" s="273">
        <v>-11049.894830036535</v>
      </c>
      <c r="R98" s="273">
        <v>-11381.391674937631</v>
      </c>
      <c r="S98" s="273">
        <v>-11722.83342518576</v>
      </c>
      <c r="T98" s="273">
        <v>-12074.518427941333</v>
      </c>
      <c r="U98" s="273">
        <v>-12436.753980779573</v>
      </c>
      <c r="V98" s="273">
        <v>-12809.856600202962</v>
      </c>
      <c r="W98" s="273">
        <v>-13194.152298209052</v>
      </c>
      <c r="X98" s="273">
        <v>-13589.976867155323</v>
      </c>
      <c r="Y98" s="273">
        <v>-13997.676173169983</v>
      </c>
      <c r="Z98" s="273">
        <v>-14417.606458365082</v>
      </c>
      <c r="AA98" s="273">
        <v>-14850.134652116036</v>
      </c>
      <c r="AB98" s="273">
        <v>-15295.638691679518</v>
      </c>
      <c r="AC98" s="273">
        <v>-15754.507852429904</v>
      </c>
      <c r="AD98" s="273">
        <v>-16227.1430880028</v>
      </c>
      <c r="AE98" s="273">
        <v>-16713.957380642885</v>
      </c>
      <c r="AF98" s="273">
        <v>-17215.376102062171</v>
      </c>
      <c r="AG98" s="273">
        <v>-17731.837385124039</v>
      </c>
      <c r="AH98" s="273">
        <v>-18263.792506677761</v>
      </c>
      <c r="AI98" s="273">
        <v>-18811.706281878091</v>
      </c>
      <c r="AJ98" s="273">
        <v>-19376.057470334435</v>
      </c>
      <c r="AK98" s="273">
        <v>-19957.33919444447</v>
      </c>
      <c r="AL98" s="273">
        <v>-20556.059370277806</v>
      </c>
      <c r="AM98" s="273">
        <v>-21172.741151386137</v>
      </c>
      <c r="AN98" s="273">
        <v>-21807.923385927723</v>
      </c>
      <c r="AO98" s="273">
        <v>-22462.161087505556</v>
      </c>
      <c r="AP98" s="273">
        <v>-23136.02592013072</v>
      </c>
      <c r="AQ98" s="273">
        <v>-23830.106697734642</v>
      </c>
      <c r="AR98" s="273">
        <v>-24545.009898666682</v>
      </c>
      <c r="AS98" s="273">
        <v>-25281.360195626683</v>
      </c>
      <c r="AT98" s="273">
        <v>-26039.801001495485</v>
      </c>
      <c r="AU98" s="273">
        <v>-26820.995031540351</v>
      </c>
      <c r="AV98" s="273">
        <v>-27625.624882486562</v>
      </c>
      <c r="AW98" s="273">
        <v>-28454.393628961163</v>
      </c>
      <c r="AX98" s="273">
        <v>-29308.025437829998</v>
      </c>
      <c r="AY98" s="273">
        <v>-30187.266200964896</v>
      </c>
      <c r="AZ98" s="273">
        <v>-31092.884186993848</v>
      </c>
    </row>
    <row r="99" spans="1:52" s="6" customFormat="1" ht="10.199999999999999" x14ac:dyDescent="0.2">
      <c r="A99" s="27"/>
      <c r="B99" s="232"/>
      <c r="C99" s="263" t="s">
        <v>106</v>
      </c>
      <c r="D99" s="210"/>
      <c r="E99" s="210"/>
      <c r="F99" s="210"/>
      <c r="G99" s="210"/>
      <c r="H99" s="274">
        <v>0</v>
      </c>
      <c r="I99" s="274">
        <v>0</v>
      </c>
      <c r="J99" s="274">
        <v>190046.12999999936</v>
      </c>
      <c r="K99" s="274">
        <v>180023.98010692606</v>
      </c>
      <c r="L99" s="274">
        <v>7503.3115562178937</v>
      </c>
      <c r="M99" s="274">
        <v>-3682250.2795482897</v>
      </c>
      <c r="N99" s="274">
        <v>-3897581.2799104713</v>
      </c>
      <c r="O99" s="274">
        <v>-4055422.4182503996</v>
      </c>
      <c r="P99" s="274">
        <v>-4218866.9729438303</v>
      </c>
      <c r="Q99" s="274">
        <v>-4388478.4960974138</v>
      </c>
      <c r="R99" s="274">
        <v>-4564085.7736586398</v>
      </c>
      <c r="S99" s="274">
        <v>-4745888.9751180941</v>
      </c>
      <c r="T99" s="274">
        <v>-4934094.7454487672</v>
      </c>
      <c r="U99" s="274">
        <v>-5128916.4107123045</v>
      </c>
      <c r="V99" s="274">
        <v>-5330574.1901182691</v>
      </c>
      <c r="W99" s="274">
        <v>-5539295.4147375077</v>
      </c>
      <c r="X99" s="274">
        <v>-5755314.7530768001</v>
      </c>
      <c r="Y99" s="274">
        <v>-5978874.4437285587</v>
      </c>
      <c r="Z99" s="274">
        <v>-6210224.5353158172</v>
      </c>
      <c r="AA99" s="274">
        <v>-6449623.1339596827</v>
      </c>
      <c r="AB99" s="274">
        <v>-6697336.6585034216</v>
      </c>
      <c r="AC99" s="274">
        <v>-6953640.1037345845</v>
      </c>
      <c r="AD99" s="274">
        <v>-7218817.3118541278</v>
      </c>
      <c r="AE99" s="274">
        <v>-7493161.2524490636</v>
      </c>
      <c r="AF99" s="274">
        <v>-7776974.3112333268</v>
      </c>
      <c r="AG99" s="274">
        <v>-8070568.587829507</v>
      </c>
      <c r="AH99" s="274">
        <v>-8374266.202872741</v>
      </c>
      <c r="AI99" s="274">
        <v>-8688399.6147266179</v>
      </c>
      <c r="AJ99" s="274">
        <v>-9013311.9461100735</v>
      </c>
      <c r="AK99" s="274">
        <v>-9349357.3209433071</v>
      </c>
      <c r="AL99" s="274">
        <v>-9696901.2117305491</v>
      </c>
      <c r="AM99" s="274">
        <v>-10056320.797807075</v>
      </c>
      <c r="AN99" s="274">
        <v>-10428005.334788246</v>
      </c>
      <c r="AO99" s="274">
        <v>-10812356.535568554</v>
      </c>
      <c r="AP99" s="274">
        <v>-11209788.963229716</v>
      </c>
      <c r="AQ99" s="274">
        <v>-11620730.436227681</v>
      </c>
      <c r="AR99" s="274">
        <v>-12045622.446240013</v>
      </c>
      <c r="AS99" s="274">
        <v>-12484920.589066995</v>
      </c>
      <c r="AT99" s="274">
        <v>-12939095.008991703</v>
      </c>
      <c r="AU99" s="274">
        <v>-13408630.857017145</v>
      </c>
      <c r="AV99" s="274">
        <v>-13894028.763411207</v>
      </c>
      <c r="AW99" s="274">
        <v>-14395805.32500378</v>
      </c>
      <c r="AX99" s="274">
        <v>-14914493.607693832</v>
      </c>
      <c r="AY99" s="274">
        <v>-15450643.664638625</v>
      </c>
      <c r="AZ99" s="274">
        <v>-16004823.070611835</v>
      </c>
    </row>
    <row r="100" spans="1:52" s="6" customFormat="1" x14ac:dyDescent="0.3">
      <c r="D100"/>
      <c r="E100"/>
      <c r="F100"/>
      <c r="G100"/>
      <c r="H100"/>
      <c r="I100"/>
      <c r="J100"/>
      <c r="K100"/>
      <c r="L100"/>
      <c r="M100"/>
      <c r="N100"/>
      <c r="O100"/>
      <c r="P100"/>
    </row>
    <row r="101" spans="1:52" s="6" customFormat="1" ht="10.199999999999999" x14ac:dyDescent="0.2">
      <c r="M101" s="275"/>
      <c r="N101" s="275"/>
      <c r="O101" s="275"/>
      <c r="P101" s="275"/>
      <c r="Q101" s="275"/>
      <c r="R101" s="275"/>
      <c r="S101" s="275"/>
      <c r="T101" s="275"/>
      <c r="U101" s="275"/>
      <c r="V101" s="275"/>
      <c r="W101" s="275"/>
      <c r="X101" s="275"/>
      <c r="Y101" s="275"/>
      <c r="Z101" s="275"/>
      <c r="AA101" s="275"/>
      <c r="AB101" s="275"/>
      <c r="AC101" s="275"/>
      <c r="AD101" s="275"/>
      <c r="AE101" s="275"/>
      <c r="AF101" s="275"/>
      <c r="AG101" s="275"/>
      <c r="AH101" s="275"/>
      <c r="AI101" s="275"/>
      <c r="AJ101" s="275"/>
      <c r="AK101" s="275"/>
      <c r="AL101" s="275"/>
      <c r="AM101" s="275"/>
      <c r="AN101" s="275"/>
      <c r="AO101" s="275"/>
      <c r="AP101" s="275"/>
      <c r="AQ101" s="275"/>
      <c r="AR101" s="275"/>
      <c r="AS101" s="275"/>
      <c r="AT101" s="275"/>
      <c r="AU101" s="275"/>
      <c r="AV101" s="275"/>
      <c r="AW101" s="275"/>
      <c r="AX101" s="275"/>
      <c r="AY101" s="275"/>
      <c r="AZ101" s="275"/>
    </row>
    <row r="102" spans="1:52" s="6" customFormat="1" ht="10.199999999999999" x14ac:dyDescent="0.2">
      <c r="M102" s="275"/>
      <c r="N102" s="275"/>
      <c r="O102" s="275"/>
      <c r="P102" s="275"/>
      <c r="Q102" s="275"/>
      <c r="R102" s="275"/>
      <c r="S102" s="275"/>
      <c r="T102" s="275"/>
      <c r="U102" s="275"/>
      <c r="V102" s="275"/>
      <c r="W102" s="275"/>
      <c r="X102" s="275"/>
      <c r="Y102" s="275"/>
      <c r="Z102" s="275"/>
      <c r="AA102" s="275"/>
      <c r="AB102" s="275"/>
      <c r="AC102" s="275"/>
      <c r="AD102" s="275"/>
      <c r="AE102" s="275"/>
      <c r="AF102" s="275"/>
      <c r="AG102" s="275"/>
      <c r="AH102" s="275"/>
      <c r="AI102" s="275"/>
      <c r="AJ102" s="275"/>
      <c r="AK102" s="275"/>
      <c r="AL102" s="275"/>
      <c r="AM102" s="275"/>
      <c r="AN102" s="275"/>
      <c r="AO102" s="275"/>
      <c r="AP102" s="275"/>
      <c r="AQ102" s="275"/>
      <c r="AR102" s="275"/>
      <c r="AS102" s="275"/>
      <c r="AT102" s="275"/>
      <c r="AU102" s="275"/>
      <c r="AV102" s="275"/>
      <c r="AW102" s="275"/>
      <c r="AX102" s="275"/>
      <c r="AY102" s="275"/>
      <c r="AZ102" s="275"/>
    </row>
    <row r="103" spans="1:52" x14ac:dyDescent="0.3">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row>
    <row r="104" spans="1:52" x14ac:dyDescent="0.3">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row>
    <row r="105" spans="1:52" x14ac:dyDescent="0.3">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row>
    <row r="106" spans="1:52" x14ac:dyDescent="0.3">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row>
    <row r="107" spans="1:52" x14ac:dyDescent="0.3">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row>
    <row r="108" spans="1:52" x14ac:dyDescent="0.3">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row>
    <row r="109" spans="1:52" x14ac:dyDescent="0.3">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row>
    <row r="110" spans="1:52" x14ac:dyDescent="0.3">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row>
    <row r="111" spans="1:52" x14ac:dyDescent="0.3">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row>
    <row r="112" spans="1:52" x14ac:dyDescent="0.3">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row>
    <row r="113" spans="13:52" x14ac:dyDescent="0.3">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row>
    <row r="114" spans="13:52" x14ac:dyDescent="0.3">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row>
    <row r="115" spans="13:52" x14ac:dyDescent="0.3">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row>
    <row r="116" spans="13:52" x14ac:dyDescent="0.3">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row>
    <row r="117" spans="13:52" x14ac:dyDescent="0.3">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row>
    <row r="118" spans="13:52" x14ac:dyDescent="0.3">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row>
    <row r="119" spans="13:52" x14ac:dyDescent="0.3">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row>
    <row r="120" spans="13:52" x14ac:dyDescent="0.3">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row>
    <row r="121" spans="13:52" x14ac:dyDescent="0.3">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row>
    <row r="122" spans="13:52" x14ac:dyDescent="0.3">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row>
    <row r="123" spans="13:52" x14ac:dyDescent="0.3">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row>
    <row r="124" spans="13:52" x14ac:dyDescent="0.3">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row>
    <row r="125" spans="13:52" x14ac:dyDescent="0.3">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row>
    <row r="126" spans="13:52" x14ac:dyDescent="0.3">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row>
    <row r="127" spans="13:52" x14ac:dyDescent="0.3">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row>
    <row r="128" spans="13:52" x14ac:dyDescent="0.3">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row>
    <row r="129" spans="13:52" x14ac:dyDescent="0.3">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row>
    <row r="130" spans="13:52" x14ac:dyDescent="0.3">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row>
    <row r="131" spans="13:52" x14ac:dyDescent="0.3">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row>
    <row r="132" spans="13:52" x14ac:dyDescent="0.3">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row>
    <row r="133" spans="13:52" x14ac:dyDescent="0.3">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row>
    <row r="134" spans="13:52" x14ac:dyDescent="0.3">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row>
    <row r="135" spans="13:52" x14ac:dyDescent="0.3">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row>
    <row r="136" spans="13:52" x14ac:dyDescent="0.3">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row>
    <row r="137" spans="13:52" x14ac:dyDescent="0.3">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row>
    <row r="138" spans="13:52" x14ac:dyDescent="0.3">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row>
    <row r="139" spans="13:52" x14ac:dyDescent="0.3">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row>
    <row r="140" spans="13:52" x14ac:dyDescent="0.3">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row>
    <row r="141" spans="13:52" x14ac:dyDescent="0.3">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row>
    <row r="142" spans="13:52" x14ac:dyDescent="0.3">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row>
    <row r="143" spans="13:52" x14ac:dyDescent="0.3">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row>
    <row r="144" spans="13:52" x14ac:dyDescent="0.3">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row>
    <row r="145" spans="13:52" x14ac:dyDescent="0.3">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row>
    <row r="146" spans="13:52" x14ac:dyDescent="0.3">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row>
    <row r="147" spans="13:52" x14ac:dyDescent="0.3">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row>
    <row r="148" spans="13:52" x14ac:dyDescent="0.3">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row>
    <row r="149" spans="13:52" x14ac:dyDescent="0.3">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row>
    <row r="150" spans="13:52" x14ac:dyDescent="0.3">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row>
    <row r="151" spans="13:52" x14ac:dyDescent="0.3">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row>
    <row r="152" spans="13:52" x14ac:dyDescent="0.3">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row>
    <row r="153" spans="13:52" x14ac:dyDescent="0.3">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row>
    <row r="154" spans="13:52" x14ac:dyDescent="0.3">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row>
    <row r="155" spans="13:52" x14ac:dyDescent="0.3">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row>
    <row r="156" spans="13:52" x14ac:dyDescent="0.3">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row>
    <row r="157" spans="13:52" x14ac:dyDescent="0.3">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row>
    <row r="158" spans="13:52" x14ac:dyDescent="0.3">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row>
    <row r="159" spans="13:52" x14ac:dyDescent="0.3">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row>
    <row r="160" spans="13:52" x14ac:dyDescent="0.3">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row>
    <row r="161" spans="13:52" x14ac:dyDescent="0.3">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row>
    <row r="162" spans="13:52" x14ac:dyDescent="0.3">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row>
    <row r="163" spans="13:52" x14ac:dyDescent="0.3">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row>
    <row r="164" spans="13:52" x14ac:dyDescent="0.3">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row>
    <row r="165" spans="13:52" x14ac:dyDescent="0.3">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row>
    <row r="166" spans="13:52" x14ac:dyDescent="0.3">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row>
    <row r="167" spans="13:52" x14ac:dyDescent="0.3">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row>
    <row r="168" spans="13:52" x14ac:dyDescent="0.3">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row>
    <row r="169" spans="13:52" x14ac:dyDescent="0.3">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row>
    <row r="170" spans="13:52" x14ac:dyDescent="0.3">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row>
    <row r="171" spans="13:52" x14ac:dyDescent="0.3">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row>
    <row r="172" spans="13:52" x14ac:dyDescent="0.3">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row>
    <row r="173" spans="13:52" x14ac:dyDescent="0.3">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row>
    <row r="174" spans="13:52" x14ac:dyDescent="0.3">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row>
    <row r="175" spans="13:52" x14ac:dyDescent="0.3">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row>
    <row r="176" spans="13:52" x14ac:dyDescent="0.3">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row>
    <row r="177" spans="13:52" x14ac:dyDescent="0.3">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row>
    <row r="178" spans="13:52" x14ac:dyDescent="0.3">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row>
    <row r="179" spans="13:52" x14ac:dyDescent="0.3">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row>
    <row r="180" spans="13:52" x14ac:dyDescent="0.3">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row>
    <row r="181" spans="13:52" x14ac:dyDescent="0.3">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row>
    <row r="182" spans="13:52" x14ac:dyDescent="0.3">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row>
    <row r="183" spans="13:52" x14ac:dyDescent="0.3">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row>
    <row r="184" spans="13:52" x14ac:dyDescent="0.3">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row>
    <row r="185" spans="13:52" x14ac:dyDescent="0.3">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row>
    <row r="186" spans="13:52" x14ac:dyDescent="0.3">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row>
    <row r="187" spans="13:52" x14ac:dyDescent="0.3">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row>
    <row r="188" spans="13:52" x14ac:dyDescent="0.3">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row>
    <row r="189" spans="13:52" x14ac:dyDescent="0.3">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row>
    <row r="190" spans="13:52" x14ac:dyDescent="0.3">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row>
    <row r="191" spans="13:52" x14ac:dyDescent="0.3">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row>
    <row r="192" spans="13:52" x14ac:dyDescent="0.3">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row>
    <row r="193" spans="13:52" x14ac:dyDescent="0.3">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row>
    <row r="194" spans="13:52" x14ac:dyDescent="0.3">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row>
    <row r="195" spans="13:52" x14ac:dyDescent="0.3">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row>
    <row r="196" spans="13:52" x14ac:dyDescent="0.3">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row>
    <row r="197" spans="13:52" x14ac:dyDescent="0.3">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row>
    <row r="198" spans="13:52" x14ac:dyDescent="0.3">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row>
    <row r="199" spans="13:52" x14ac:dyDescent="0.3">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row>
    <row r="200" spans="13:52" x14ac:dyDescent="0.3">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row>
    <row r="201" spans="13:52" x14ac:dyDescent="0.3">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row>
    <row r="202" spans="13:52" x14ac:dyDescent="0.3">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row>
    <row r="203" spans="13:52" x14ac:dyDescent="0.3">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row>
    <row r="204" spans="13:52" x14ac:dyDescent="0.3">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row>
    <row r="205" spans="13:52" x14ac:dyDescent="0.3">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row>
    <row r="206" spans="13:52" x14ac:dyDescent="0.3">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row>
    <row r="207" spans="13:52" x14ac:dyDescent="0.3">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row>
    <row r="208" spans="13:52" x14ac:dyDescent="0.3">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row>
    <row r="209" spans="13:52" x14ac:dyDescent="0.3">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row>
    <row r="210" spans="13:52" x14ac:dyDescent="0.3">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row>
    <row r="211" spans="13:52" x14ac:dyDescent="0.3">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row>
    <row r="212" spans="13:52" x14ac:dyDescent="0.3">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row>
    <row r="213" spans="13:52" x14ac:dyDescent="0.3">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row>
    <row r="214" spans="13:52" x14ac:dyDescent="0.3">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row>
    <row r="215" spans="13:52" x14ac:dyDescent="0.3">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row>
    <row r="216" spans="13:52" x14ac:dyDescent="0.3">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row>
    <row r="217" spans="13:52" x14ac:dyDescent="0.3">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row>
    <row r="218" spans="13:52" x14ac:dyDescent="0.3">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row>
    <row r="219" spans="13:52" x14ac:dyDescent="0.3">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row>
    <row r="220" spans="13:52" x14ac:dyDescent="0.3">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row>
    <row r="221" spans="13:52" x14ac:dyDescent="0.3">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row>
    <row r="222" spans="13:52" x14ac:dyDescent="0.3">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row>
    <row r="223" spans="13:52" x14ac:dyDescent="0.3">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row>
    <row r="224" spans="13:52" x14ac:dyDescent="0.3">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row>
    <row r="225" spans="13:52" x14ac:dyDescent="0.3">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row>
    <row r="226" spans="13:52" x14ac:dyDescent="0.3">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row>
    <row r="227" spans="13:52" x14ac:dyDescent="0.3">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row>
    <row r="228" spans="13:52" x14ac:dyDescent="0.3">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row>
    <row r="229" spans="13:52" x14ac:dyDescent="0.3">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row>
    <row r="230" spans="13:52" x14ac:dyDescent="0.3">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row>
    <row r="231" spans="13:52" x14ac:dyDescent="0.3">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row>
    <row r="232" spans="13:52" x14ac:dyDescent="0.3">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row>
    <row r="233" spans="13:52" x14ac:dyDescent="0.3">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row>
    <row r="234" spans="13:52" x14ac:dyDescent="0.3">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row>
    <row r="235" spans="13:52" x14ac:dyDescent="0.3">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row>
    <row r="236" spans="13:52" x14ac:dyDescent="0.3">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row>
    <row r="237" spans="13:52" x14ac:dyDescent="0.3">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row>
  </sheetData>
  <conditionalFormatting sqref="AY8">
    <cfRule type="cellIs" dxfId="89" priority="4" operator="equal">
      <formula>"Current"</formula>
    </cfRule>
    <cfRule type="cellIs" dxfId="88" priority="5" operator="equal">
      <formula>"Future"</formula>
    </cfRule>
    <cfRule type="cellIs" dxfId="87" priority="6" operator="equal">
      <formula>"Past"</formula>
    </cfRule>
  </conditionalFormatting>
  <conditionalFormatting sqref="AZ8">
    <cfRule type="cellIs" dxfId="86" priority="1" operator="equal">
      <formula>"Current"</formula>
    </cfRule>
    <cfRule type="cellIs" dxfId="85" priority="2" operator="equal">
      <formula>"Future"</formula>
    </cfRule>
    <cfRule type="cellIs" dxfId="84" priority="3" operator="equal">
      <formula>"Past"</formula>
    </cfRule>
  </conditionalFormatting>
  <conditionalFormatting sqref="H7:AZ7 H8:AX8">
    <cfRule type="cellIs" dxfId="83" priority="10" operator="equal">
      <formula>"Current"</formula>
    </cfRule>
    <cfRule type="cellIs" dxfId="82" priority="11" operator="equal">
      <formula>"Future"</formula>
    </cfRule>
    <cfRule type="cellIs" dxfId="81" priority="12" operator="equal">
      <formula>"Past"</formula>
    </cfRule>
  </conditionalFormatting>
  <conditionalFormatting sqref="AV7:AZ7">
    <cfRule type="cellIs" dxfId="80" priority="7" operator="equal">
      <formula>"Current"</formula>
    </cfRule>
    <cfRule type="cellIs" dxfId="79" priority="8" operator="equal">
      <formula>"Future"</formula>
    </cfRule>
    <cfRule type="cellIs" dxfId="78" priority="9" operator="equal">
      <formula>"Past"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9"/>
  <sheetViews>
    <sheetView workbookViewId="0">
      <selection activeCell="E6" sqref="E6"/>
    </sheetView>
  </sheetViews>
  <sheetFormatPr defaultRowHeight="14.4" x14ac:dyDescent="0.3"/>
  <cols>
    <col min="1" max="1" width="2" style="25" customWidth="1"/>
    <col min="2" max="3" width="2" customWidth="1"/>
    <col min="4" max="4" width="25.6640625" customWidth="1"/>
    <col min="5" max="5" width="9" bestFit="1" customWidth="1"/>
    <col min="6" max="16" width="8" bestFit="1" customWidth="1"/>
    <col min="17" max="17" width="8.6640625" bestFit="1" customWidth="1"/>
  </cols>
  <sheetData>
    <row r="1" spans="1:17" x14ac:dyDescent="0.3">
      <c r="A1" s="33"/>
      <c r="B1" s="193"/>
      <c r="C1" s="193"/>
      <c r="D1" s="193"/>
      <c r="E1" s="193"/>
      <c r="F1" s="193"/>
      <c r="G1" s="193"/>
      <c r="H1" s="193"/>
      <c r="I1" s="193"/>
      <c r="J1" s="193"/>
      <c r="K1" s="193"/>
      <c r="L1" s="193"/>
      <c r="M1" s="193"/>
      <c r="N1" s="193"/>
      <c r="O1" s="193"/>
      <c r="P1" s="193"/>
      <c r="Q1" s="193"/>
    </row>
    <row r="2" spans="1:17" ht="18.600000000000001" x14ac:dyDescent="0.45">
      <c r="A2" s="33"/>
      <c r="B2" s="2" t="s">
        <v>569</v>
      </c>
      <c r="C2" s="1"/>
      <c r="D2" s="1"/>
      <c r="E2" s="3"/>
      <c r="F2" s="3"/>
      <c r="G2" s="3"/>
      <c r="H2" s="3"/>
      <c r="I2" s="3"/>
      <c r="J2" s="3"/>
      <c r="K2" s="3"/>
      <c r="L2" s="3"/>
      <c r="M2" s="3"/>
      <c r="N2" s="3"/>
      <c r="O2" s="3"/>
      <c r="P2" s="3"/>
      <c r="Q2" s="3"/>
    </row>
    <row r="3" spans="1:17" x14ac:dyDescent="0.3">
      <c r="A3" s="33"/>
      <c r="B3" s="4" t="s">
        <v>0</v>
      </c>
      <c r="C3" s="1"/>
      <c r="D3" s="1"/>
      <c r="E3" s="5"/>
      <c r="F3" s="5"/>
      <c r="G3" s="5"/>
      <c r="H3" s="5"/>
      <c r="I3" s="5"/>
      <c r="J3" s="5"/>
      <c r="K3" s="5"/>
      <c r="L3" s="5"/>
      <c r="M3" s="5"/>
      <c r="N3" s="5"/>
      <c r="O3" s="5"/>
      <c r="P3" s="5"/>
      <c r="Q3" s="5"/>
    </row>
    <row r="4" spans="1:17" x14ac:dyDescent="0.3">
      <c r="A4" s="33"/>
      <c r="B4" s="6"/>
      <c r="C4" s="6"/>
      <c r="D4" s="6"/>
      <c r="E4" s="5"/>
      <c r="F4" s="5"/>
      <c r="G4" s="5"/>
      <c r="H4" s="5"/>
      <c r="I4" s="5"/>
      <c r="J4" s="5"/>
      <c r="K4" s="5"/>
      <c r="L4" s="5"/>
      <c r="M4" s="5"/>
      <c r="N4" s="5"/>
      <c r="O4" s="5"/>
      <c r="P4" s="5"/>
      <c r="Q4" s="5"/>
    </row>
    <row r="5" spans="1:17" x14ac:dyDescent="0.3">
      <c r="A5" s="33"/>
      <c r="B5" s="6"/>
      <c r="C5" s="6"/>
      <c r="D5" s="6"/>
      <c r="E5" s="5"/>
      <c r="F5" s="5"/>
      <c r="G5" s="5"/>
      <c r="H5" s="5"/>
      <c r="I5" s="5"/>
      <c r="J5" s="5"/>
      <c r="K5" s="5"/>
      <c r="L5" s="5"/>
      <c r="M5" s="5"/>
      <c r="N5" s="5"/>
      <c r="O5" s="5"/>
      <c r="P5" s="5"/>
      <c r="Q5" s="5"/>
    </row>
    <row r="6" spans="1:17" x14ac:dyDescent="0.3">
      <c r="A6" s="33"/>
      <c r="B6" s="7" t="s">
        <v>1</v>
      </c>
      <c r="C6" s="8"/>
      <c r="D6" s="8"/>
      <c r="E6" s="9" t="s">
        <v>570</v>
      </c>
      <c r="F6" s="9" t="s">
        <v>571</v>
      </c>
      <c r="G6" s="9" t="s">
        <v>572</v>
      </c>
      <c r="H6" s="9" t="s">
        <v>573</v>
      </c>
      <c r="I6" s="9" t="s">
        <v>574</v>
      </c>
      <c r="J6" s="9" t="s">
        <v>575</v>
      </c>
      <c r="K6" s="9" t="s">
        <v>576</v>
      </c>
      <c r="L6" s="9" t="s">
        <v>577</v>
      </c>
      <c r="M6" s="9" t="s">
        <v>578</v>
      </c>
      <c r="N6" s="9" t="s">
        <v>579</v>
      </c>
      <c r="O6" s="9" t="s">
        <v>580</v>
      </c>
      <c r="P6" s="9" t="s">
        <v>581</v>
      </c>
      <c r="Q6" s="194" t="s">
        <v>582</v>
      </c>
    </row>
    <row r="7" spans="1:17" x14ac:dyDescent="0.3">
      <c r="A7" s="33"/>
      <c r="B7" s="195" t="s">
        <v>52</v>
      </c>
      <c r="C7" s="37"/>
      <c r="D7" s="37"/>
      <c r="E7" s="196"/>
      <c r="F7" s="196"/>
      <c r="G7" s="196"/>
      <c r="H7" s="196"/>
      <c r="I7" s="196"/>
      <c r="J7" s="196"/>
      <c r="K7" s="196"/>
      <c r="L7" s="196"/>
      <c r="M7" s="196"/>
      <c r="N7" s="196"/>
      <c r="O7" s="196"/>
      <c r="P7" s="196"/>
      <c r="Q7" s="197"/>
    </row>
    <row r="8" spans="1:17" x14ac:dyDescent="0.3">
      <c r="A8" s="33"/>
      <c r="B8" s="198" t="s">
        <v>53</v>
      </c>
      <c r="C8" s="199"/>
      <c r="D8" s="37"/>
      <c r="E8" s="200"/>
      <c r="F8" s="200"/>
      <c r="G8" s="200"/>
      <c r="H8" s="200"/>
      <c r="I8" s="200"/>
      <c r="J8" s="200"/>
      <c r="K8" s="200"/>
      <c r="L8" s="200"/>
      <c r="M8" s="200"/>
      <c r="N8" s="200"/>
      <c r="O8" s="200"/>
      <c r="P8" s="200"/>
      <c r="Q8" s="201"/>
    </row>
    <row r="9" spans="1:17" x14ac:dyDescent="0.3">
      <c r="A9" s="34"/>
      <c r="B9" s="202"/>
      <c r="C9" s="37" t="s">
        <v>54</v>
      </c>
      <c r="D9" s="37"/>
      <c r="E9" s="203"/>
      <c r="F9" s="203"/>
      <c r="G9" s="203"/>
      <c r="H9" s="203"/>
      <c r="I9" s="203"/>
      <c r="J9" s="203"/>
      <c r="K9" s="203"/>
      <c r="L9" s="203"/>
      <c r="M9" s="203"/>
      <c r="N9" s="203"/>
      <c r="O9" s="203"/>
      <c r="P9" s="203"/>
      <c r="Q9" s="204"/>
    </row>
    <row r="10" spans="1:17" x14ac:dyDescent="0.3">
      <c r="A10" s="26"/>
      <c r="B10" s="205"/>
      <c r="C10" s="37"/>
      <c r="D10" s="37" t="s">
        <v>107</v>
      </c>
      <c r="E10" s="22">
        <v>290818.26899999997</v>
      </c>
      <c r="F10" s="22">
        <v>290818.26899999997</v>
      </c>
      <c r="G10" s="22">
        <v>290818.26899999997</v>
      </c>
      <c r="H10" s="22">
        <v>290818.26899999997</v>
      </c>
      <c r="I10" s="22">
        <v>290818.26899999997</v>
      </c>
      <c r="J10" s="22">
        <v>290818.26899999997</v>
      </c>
      <c r="K10" s="22">
        <v>290818.26899999997</v>
      </c>
      <c r="L10" s="22">
        <v>290818.26899999997</v>
      </c>
      <c r="M10" s="22">
        <v>290818.26899999997</v>
      </c>
      <c r="N10" s="22">
        <v>290818.26899999997</v>
      </c>
      <c r="O10" s="22">
        <v>290818.26899999997</v>
      </c>
      <c r="P10" s="22">
        <v>290818.26899999997</v>
      </c>
      <c r="Q10" s="206">
        <v>3489819.2279999987</v>
      </c>
    </row>
    <row r="11" spans="1:17" x14ac:dyDescent="0.3">
      <c r="A11" s="26"/>
      <c r="B11" s="205"/>
      <c r="C11" s="37"/>
      <c r="D11" s="37" t="s">
        <v>108</v>
      </c>
      <c r="E11" s="22">
        <v>3501.5987999999998</v>
      </c>
      <c r="F11" s="203">
        <v>3501.5987999999998</v>
      </c>
      <c r="G11" s="203">
        <v>3501.5987999999998</v>
      </c>
      <c r="H11" s="203">
        <v>3501.5987999999998</v>
      </c>
      <c r="I11" s="203">
        <v>3501.5987999999998</v>
      </c>
      <c r="J11" s="203">
        <v>3501.5987999999998</v>
      </c>
      <c r="K11" s="203">
        <v>3501.5987999999998</v>
      </c>
      <c r="L11" s="203">
        <v>3501.5987999999998</v>
      </c>
      <c r="M11" s="203">
        <v>3501.5987999999998</v>
      </c>
      <c r="N11" s="203">
        <v>3501.5987999999998</v>
      </c>
      <c r="O11" s="203">
        <v>3501.5987999999998</v>
      </c>
      <c r="P11" s="203">
        <v>3501.5987999999998</v>
      </c>
      <c r="Q11" s="204">
        <v>42019.185599999997</v>
      </c>
    </row>
    <row r="12" spans="1:17" hidden="1" x14ac:dyDescent="0.3">
      <c r="A12" s="26"/>
      <c r="B12" s="205"/>
      <c r="C12" s="37"/>
      <c r="D12" s="37" t="s">
        <v>109</v>
      </c>
      <c r="E12" s="22">
        <v>0</v>
      </c>
      <c r="F12" s="203">
        <v>0</v>
      </c>
      <c r="G12" s="203">
        <v>0</v>
      </c>
      <c r="H12" s="203">
        <v>0</v>
      </c>
      <c r="I12" s="203">
        <v>0</v>
      </c>
      <c r="J12" s="203">
        <v>0</v>
      </c>
      <c r="K12" s="203">
        <v>0</v>
      </c>
      <c r="L12" s="203">
        <v>0</v>
      </c>
      <c r="M12" s="203">
        <v>0</v>
      </c>
      <c r="N12" s="203">
        <v>0</v>
      </c>
      <c r="O12" s="203">
        <v>0</v>
      </c>
      <c r="P12" s="203">
        <v>0</v>
      </c>
      <c r="Q12" s="204">
        <v>0</v>
      </c>
    </row>
    <row r="13" spans="1:17" hidden="1" x14ac:dyDescent="0.3">
      <c r="A13" s="26"/>
      <c r="B13" s="205"/>
      <c r="C13" s="37"/>
      <c r="D13" s="37" t="s">
        <v>110</v>
      </c>
      <c r="E13" s="203">
        <v>0</v>
      </c>
      <c r="F13" s="203">
        <v>0</v>
      </c>
      <c r="G13" s="203">
        <v>0</v>
      </c>
      <c r="H13" s="203">
        <v>0</v>
      </c>
      <c r="I13" s="203">
        <v>0</v>
      </c>
      <c r="J13" s="203">
        <v>0</v>
      </c>
      <c r="K13" s="203">
        <v>0</v>
      </c>
      <c r="L13" s="203">
        <v>0</v>
      </c>
      <c r="M13" s="203">
        <v>0</v>
      </c>
      <c r="N13" s="203">
        <v>0</v>
      </c>
      <c r="O13" s="203">
        <v>0</v>
      </c>
      <c r="P13" s="203">
        <v>0</v>
      </c>
      <c r="Q13" s="204">
        <v>0</v>
      </c>
    </row>
    <row r="14" spans="1:17" hidden="1" x14ac:dyDescent="0.3">
      <c r="A14" s="26"/>
      <c r="B14" s="205"/>
      <c r="C14" s="37"/>
      <c r="D14" s="37" t="s">
        <v>111</v>
      </c>
      <c r="E14" s="203">
        <v>0</v>
      </c>
      <c r="F14" s="203">
        <v>0</v>
      </c>
      <c r="G14" s="203">
        <v>0</v>
      </c>
      <c r="H14" s="203">
        <v>0</v>
      </c>
      <c r="I14" s="203">
        <v>0</v>
      </c>
      <c r="J14" s="203">
        <v>0</v>
      </c>
      <c r="K14" s="203">
        <v>0</v>
      </c>
      <c r="L14" s="203">
        <v>0</v>
      </c>
      <c r="M14" s="203">
        <v>0</v>
      </c>
      <c r="N14" s="203">
        <v>0</v>
      </c>
      <c r="O14" s="203">
        <v>0</v>
      </c>
      <c r="P14" s="203">
        <v>0</v>
      </c>
      <c r="Q14" s="204">
        <v>0</v>
      </c>
    </row>
    <row r="15" spans="1:17" hidden="1" x14ac:dyDescent="0.3">
      <c r="A15" s="34"/>
      <c r="B15" s="205"/>
      <c r="C15" s="37"/>
      <c r="D15" s="37" t="s">
        <v>112</v>
      </c>
      <c r="E15" s="203">
        <v>0</v>
      </c>
      <c r="F15" s="203">
        <v>0</v>
      </c>
      <c r="G15" s="203">
        <v>0</v>
      </c>
      <c r="H15" s="203">
        <v>0</v>
      </c>
      <c r="I15" s="203">
        <v>0</v>
      </c>
      <c r="J15" s="203">
        <v>0</v>
      </c>
      <c r="K15" s="203">
        <v>0</v>
      </c>
      <c r="L15" s="203">
        <v>0</v>
      </c>
      <c r="M15" s="203">
        <v>0</v>
      </c>
      <c r="N15" s="203">
        <v>0</v>
      </c>
      <c r="O15" s="203">
        <v>0</v>
      </c>
      <c r="P15" s="203">
        <v>0</v>
      </c>
      <c r="Q15" s="204">
        <v>0</v>
      </c>
    </row>
    <row r="16" spans="1:17" hidden="1" x14ac:dyDescent="0.3">
      <c r="A16" s="26"/>
      <c r="B16" s="205"/>
      <c r="C16" s="37"/>
      <c r="D16" s="37" t="s">
        <v>113</v>
      </c>
      <c r="E16" s="203">
        <v>0</v>
      </c>
      <c r="F16" s="203">
        <v>0</v>
      </c>
      <c r="G16" s="203">
        <v>0</v>
      </c>
      <c r="H16" s="203">
        <v>0</v>
      </c>
      <c r="I16" s="203">
        <v>0</v>
      </c>
      <c r="J16" s="203">
        <v>0</v>
      </c>
      <c r="K16" s="203">
        <v>0</v>
      </c>
      <c r="L16" s="203">
        <v>0</v>
      </c>
      <c r="M16" s="203">
        <v>0</v>
      </c>
      <c r="N16" s="203">
        <v>0</v>
      </c>
      <c r="O16" s="203">
        <v>0</v>
      </c>
      <c r="P16" s="203">
        <v>0</v>
      </c>
      <c r="Q16" s="204">
        <v>0</v>
      </c>
    </row>
    <row r="17" spans="1:17" x14ac:dyDescent="0.3">
      <c r="A17" s="26"/>
      <c r="B17" s="205"/>
      <c r="C17" s="37"/>
      <c r="D17" s="207" t="s">
        <v>114</v>
      </c>
      <c r="E17" s="208">
        <v>294319.86779999995</v>
      </c>
      <c r="F17" s="208">
        <v>294319.86779999995</v>
      </c>
      <c r="G17" s="208">
        <v>294319.86779999995</v>
      </c>
      <c r="H17" s="208">
        <v>294319.86779999995</v>
      </c>
      <c r="I17" s="208">
        <v>294319.86779999995</v>
      </c>
      <c r="J17" s="208">
        <v>294319.86779999995</v>
      </c>
      <c r="K17" s="208">
        <v>294319.86779999995</v>
      </c>
      <c r="L17" s="208">
        <v>294319.86779999995</v>
      </c>
      <c r="M17" s="208">
        <v>294319.86779999995</v>
      </c>
      <c r="N17" s="208">
        <v>294319.86779999995</v>
      </c>
      <c r="O17" s="208">
        <v>294319.86779999995</v>
      </c>
      <c r="P17" s="208">
        <v>294319.86779999995</v>
      </c>
      <c r="Q17" s="209">
        <v>3531838.4135999987</v>
      </c>
    </row>
    <row r="18" spans="1:17" hidden="1" x14ac:dyDescent="0.3">
      <c r="A18" s="26"/>
      <c r="B18" s="205"/>
      <c r="C18" s="37" t="s">
        <v>55</v>
      </c>
      <c r="D18" s="37"/>
      <c r="E18" s="203"/>
      <c r="F18" s="203"/>
      <c r="G18" s="203"/>
      <c r="H18" s="203"/>
      <c r="I18" s="203"/>
      <c r="J18" s="203"/>
      <c r="K18" s="203"/>
      <c r="L18" s="203"/>
      <c r="M18" s="203"/>
      <c r="N18" s="203"/>
      <c r="O18" s="203"/>
      <c r="P18" s="203"/>
      <c r="Q18" s="204"/>
    </row>
    <row r="19" spans="1:17" x14ac:dyDescent="0.3">
      <c r="A19" s="26"/>
      <c r="B19" s="205"/>
      <c r="C19" s="37"/>
      <c r="D19" s="37" t="s">
        <v>115</v>
      </c>
      <c r="E19" s="22">
        <v>105435</v>
      </c>
      <c r="F19" s="22">
        <v>105435</v>
      </c>
      <c r="G19" s="22">
        <v>105435</v>
      </c>
      <c r="H19" s="22">
        <v>105435</v>
      </c>
      <c r="I19" s="22">
        <v>105435</v>
      </c>
      <c r="J19" s="22">
        <v>105435</v>
      </c>
      <c r="K19" s="22">
        <v>105435</v>
      </c>
      <c r="L19" s="22">
        <v>105435</v>
      </c>
      <c r="M19" s="22">
        <v>105435</v>
      </c>
      <c r="N19" s="22">
        <v>105435</v>
      </c>
      <c r="O19" s="22">
        <v>105435</v>
      </c>
      <c r="P19" s="22">
        <v>105435</v>
      </c>
      <c r="Q19" s="206">
        <v>1265220</v>
      </c>
    </row>
    <row r="20" spans="1:17" hidden="1" x14ac:dyDescent="0.3">
      <c r="A20" s="26"/>
      <c r="B20" s="205"/>
      <c r="C20" s="37"/>
      <c r="D20" s="37"/>
      <c r="E20" s="22"/>
      <c r="F20" s="22"/>
      <c r="G20" s="22"/>
      <c r="H20" s="22"/>
      <c r="I20" s="22"/>
      <c r="J20" s="22"/>
      <c r="K20" s="22"/>
      <c r="L20" s="22"/>
      <c r="M20" s="22"/>
      <c r="N20" s="22"/>
      <c r="O20" s="22"/>
      <c r="P20" s="22"/>
      <c r="Q20" s="206"/>
    </row>
    <row r="21" spans="1:17" x14ac:dyDescent="0.3">
      <c r="A21" s="26"/>
      <c r="B21" s="205"/>
      <c r="C21" s="37"/>
      <c r="D21" s="207" t="s">
        <v>116</v>
      </c>
      <c r="E21" s="208">
        <v>105435</v>
      </c>
      <c r="F21" s="208">
        <v>105435</v>
      </c>
      <c r="G21" s="208">
        <v>105435</v>
      </c>
      <c r="H21" s="208">
        <v>105435</v>
      </c>
      <c r="I21" s="208">
        <v>105435</v>
      </c>
      <c r="J21" s="208">
        <v>105435</v>
      </c>
      <c r="K21" s="208">
        <v>105435</v>
      </c>
      <c r="L21" s="208">
        <v>105435</v>
      </c>
      <c r="M21" s="208">
        <v>105435</v>
      </c>
      <c r="N21" s="208">
        <v>105435</v>
      </c>
      <c r="O21" s="208">
        <v>105435</v>
      </c>
      <c r="P21" s="208">
        <v>105435</v>
      </c>
      <c r="Q21" s="209">
        <v>1265220</v>
      </c>
    </row>
    <row r="22" spans="1:17" x14ac:dyDescent="0.3">
      <c r="A22" s="26"/>
      <c r="B22" s="205"/>
      <c r="C22" s="37" t="s">
        <v>56</v>
      </c>
      <c r="D22" s="207"/>
      <c r="E22" s="208"/>
      <c r="F22" s="208"/>
      <c r="G22" s="208"/>
      <c r="H22" s="208"/>
      <c r="I22" s="208"/>
      <c r="J22" s="208"/>
      <c r="K22" s="208"/>
      <c r="L22" s="208"/>
      <c r="M22" s="208"/>
      <c r="N22" s="208"/>
      <c r="O22" s="208"/>
      <c r="P22" s="208"/>
      <c r="Q22" s="209"/>
    </row>
    <row r="23" spans="1:17" x14ac:dyDescent="0.3">
      <c r="A23" s="26"/>
      <c r="B23" s="205"/>
      <c r="C23" s="37"/>
      <c r="D23" s="37" t="s">
        <v>117</v>
      </c>
      <c r="E23" s="22">
        <v>0</v>
      </c>
      <c r="F23" s="22">
        <v>0</v>
      </c>
      <c r="G23" s="22">
        <v>1801.7502430555555</v>
      </c>
      <c r="H23" s="22">
        <v>1801.7502430555555</v>
      </c>
      <c r="I23" s="22">
        <v>1801.7502430555555</v>
      </c>
      <c r="J23" s="22">
        <v>1801.7502430555555</v>
      </c>
      <c r="K23" s="22">
        <v>1801.7502430555555</v>
      </c>
      <c r="L23" s="22">
        <v>1801.7502430555555</v>
      </c>
      <c r="M23" s="22">
        <v>1801.7502430555555</v>
      </c>
      <c r="N23" s="22">
        <v>1801.7502430555555</v>
      </c>
      <c r="O23" s="22">
        <v>1801.7502430555555</v>
      </c>
      <c r="P23" s="22">
        <v>0</v>
      </c>
      <c r="Q23" s="206">
        <v>16215.752187500002</v>
      </c>
    </row>
    <row r="24" spans="1:17" hidden="1" x14ac:dyDescent="0.3">
      <c r="A24" s="26"/>
      <c r="B24" s="205"/>
      <c r="C24" s="37"/>
      <c r="D24" s="37" t="s">
        <v>118</v>
      </c>
      <c r="E24" s="22">
        <v>0</v>
      </c>
      <c r="F24" s="22">
        <v>0</v>
      </c>
      <c r="G24" s="22">
        <v>0</v>
      </c>
      <c r="H24" s="22">
        <v>0</v>
      </c>
      <c r="I24" s="22">
        <v>0</v>
      </c>
      <c r="J24" s="22">
        <v>0</v>
      </c>
      <c r="K24" s="22">
        <v>0</v>
      </c>
      <c r="L24" s="22">
        <v>0</v>
      </c>
      <c r="M24" s="22">
        <v>0</v>
      </c>
      <c r="N24" s="22">
        <v>0</v>
      </c>
      <c r="O24" s="22">
        <v>0</v>
      </c>
      <c r="P24" s="22">
        <v>0</v>
      </c>
      <c r="Q24" s="206">
        <v>0</v>
      </c>
    </row>
    <row r="25" spans="1:17" x14ac:dyDescent="0.3">
      <c r="A25" s="26"/>
      <c r="B25" s="205"/>
      <c r="C25" s="37"/>
      <c r="D25" s="210" t="s">
        <v>119</v>
      </c>
      <c r="E25" s="211">
        <v>0</v>
      </c>
      <c r="F25" s="211">
        <v>0</v>
      </c>
      <c r="G25" s="211">
        <v>1801.7502430555555</v>
      </c>
      <c r="H25" s="211">
        <v>1801.7502430555555</v>
      </c>
      <c r="I25" s="211">
        <v>1801.7502430555555</v>
      </c>
      <c r="J25" s="211">
        <v>1801.7502430555555</v>
      </c>
      <c r="K25" s="211">
        <v>1801.7502430555555</v>
      </c>
      <c r="L25" s="211">
        <v>1801.7502430555555</v>
      </c>
      <c r="M25" s="211">
        <v>1801.7502430555555</v>
      </c>
      <c r="N25" s="211">
        <v>1801.7502430555555</v>
      </c>
      <c r="O25" s="211">
        <v>1801.7502430555555</v>
      </c>
      <c r="P25" s="211">
        <v>0</v>
      </c>
      <c r="Q25" s="212">
        <v>16215.752187500002</v>
      </c>
    </row>
    <row r="26" spans="1:17" x14ac:dyDescent="0.3">
      <c r="A26" s="33"/>
      <c r="B26" s="213"/>
      <c r="C26" s="214" t="s">
        <v>57</v>
      </c>
      <c r="D26" s="214"/>
      <c r="E26" s="215">
        <v>399754.86779999995</v>
      </c>
      <c r="F26" s="215">
        <v>399754.86779999995</v>
      </c>
      <c r="G26" s="215">
        <v>401556.61804305553</v>
      </c>
      <c r="H26" s="215">
        <v>401556.61804305553</v>
      </c>
      <c r="I26" s="215">
        <v>401556.61804305553</v>
      </c>
      <c r="J26" s="215">
        <v>401556.61804305553</v>
      </c>
      <c r="K26" s="215">
        <v>401556.61804305553</v>
      </c>
      <c r="L26" s="215">
        <v>401556.61804305553</v>
      </c>
      <c r="M26" s="215">
        <v>401556.61804305553</v>
      </c>
      <c r="N26" s="215">
        <v>401556.61804305553</v>
      </c>
      <c r="O26" s="215">
        <v>401556.61804305553</v>
      </c>
      <c r="P26" s="215">
        <v>399754.86779999995</v>
      </c>
      <c r="Q26" s="216">
        <v>4813274.1657874985</v>
      </c>
    </row>
    <row r="27" spans="1:17" x14ac:dyDescent="0.3">
      <c r="A27" s="34"/>
      <c r="B27" s="198" t="s">
        <v>58</v>
      </c>
      <c r="C27" s="37"/>
      <c r="D27" s="37"/>
      <c r="E27" s="203"/>
      <c r="F27" s="203"/>
      <c r="G27" s="203"/>
      <c r="H27" s="203"/>
      <c r="I27" s="203"/>
      <c r="J27" s="203"/>
      <c r="K27" s="203"/>
      <c r="L27" s="203"/>
      <c r="M27" s="203"/>
      <c r="N27" s="203"/>
      <c r="O27" s="203"/>
      <c r="P27" s="203"/>
      <c r="Q27" s="204"/>
    </row>
    <row r="28" spans="1:17" x14ac:dyDescent="0.3">
      <c r="A28" s="26"/>
      <c r="B28" s="205"/>
      <c r="C28" s="37" t="s">
        <v>59</v>
      </c>
      <c r="D28" s="37"/>
      <c r="E28" s="203"/>
      <c r="F28" s="203"/>
      <c r="G28" s="203"/>
      <c r="H28" s="203"/>
      <c r="I28" s="203"/>
      <c r="J28" s="203"/>
      <c r="K28" s="203"/>
      <c r="L28" s="203"/>
      <c r="M28" s="203"/>
      <c r="N28" s="203"/>
      <c r="O28" s="203"/>
      <c r="P28" s="203"/>
      <c r="Q28" s="204"/>
    </row>
    <row r="29" spans="1:17" hidden="1" x14ac:dyDescent="0.3">
      <c r="A29" s="36"/>
      <c r="B29" s="205"/>
      <c r="C29" s="37"/>
      <c r="D29" s="37" t="s">
        <v>120</v>
      </c>
      <c r="E29" s="22">
        <v>0</v>
      </c>
      <c r="F29" s="22">
        <v>0</v>
      </c>
      <c r="G29" s="22">
        <v>0</v>
      </c>
      <c r="H29" s="22">
        <v>0</v>
      </c>
      <c r="I29" s="22">
        <v>0</v>
      </c>
      <c r="J29" s="22">
        <v>0</v>
      </c>
      <c r="K29" s="22">
        <v>0</v>
      </c>
      <c r="L29" s="22">
        <v>0</v>
      </c>
      <c r="M29" s="22">
        <v>0</v>
      </c>
      <c r="N29" s="22">
        <v>0</v>
      </c>
      <c r="O29" s="22">
        <v>0</v>
      </c>
      <c r="P29" s="22">
        <v>0</v>
      </c>
      <c r="Q29" s="206">
        <v>0</v>
      </c>
    </row>
    <row r="30" spans="1:17" hidden="1" x14ac:dyDescent="0.3">
      <c r="A30" s="36"/>
      <c r="B30" s="205"/>
      <c r="C30" s="37"/>
      <c r="D30" s="37" t="s">
        <v>121</v>
      </c>
      <c r="E30" s="22">
        <v>0</v>
      </c>
      <c r="F30" s="22">
        <v>0</v>
      </c>
      <c r="G30" s="22">
        <v>0</v>
      </c>
      <c r="H30" s="22">
        <v>0</v>
      </c>
      <c r="I30" s="22">
        <v>0</v>
      </c>
      <c r="J30" s="22">
        <v>0</v>
      </c>
      <c r="K30" s="22">
        <v>0</v>
      </c>
      <c r="L30" s="22">
        <v>0</v>
      </c>
      <c r="M30" s="22">
        <v>0</v>
      </c>
      <c r="N30" s="22">
        <v>0</v>
      </c>
      <c r="O30" s="22">
        <v>0</v>
      </c>
      <c r="P30" s="22">
        <v>0</v>
      </c>
      <c r="Q30" s="206">
        <v>0</v>
      </c>
    </row>
    <row r="31" spans="1:17" hidden="1" x14ac:dyDescent="0.3">
      <c r="A31" s="36"/>
      <c r="B31" s="205"/>
      <c r="C31" s="37"/>
      <c r="D31" s="37" t="s">
        <v>122</v>
      </c>
      <c r="E31" s="22">
        <v>0</v>
      </c>
      <c r="F31" s="22">
        <v>0</v>
      </c>
      <c r="G31" s="22">
        <v>0</v>
      </c>
      <c r="H31" s="22">
        <v>0</v>
      </c>
      <c r="I31" s="22">
        <v>0</v>
      </c>
      <c r="J31" s="22">
        <v>0</v>
      </c>
      <c r="K31" s="22">
        <v>0</v>
      </c>
      <c r="L31" s="22">
        <v>0</v>
      </c>
      <c r="M31" s="22">
        <v>0</v>
      </c>
      <c r="N31" s="22">
        <v>0</v>
      </c>
      <c r="O31" s="22">
        <v>0</v>
      </c>
      <c r="P31" s="22">
        <v>0</v>
      </c>
      <c r="Q31" s="206">
        <v>0</v>
      </c>
    </row>
    <row r="32" spans="1:17" hidden="1" x14ac:dyDescent="0.3">
      <c r="A32" s="36"/>
      <c r="B32" s="205"/>
      <c r="C32" s="37"/>
      <c r="D32" s="37" t="s">
        <v>123</v>
      </c>
      <c r="E32" s="22">
        <v>0</v>
      </c>
      <c r="F32" s="22">
        <v>0</v>
      </c>
      <c r="G32" s="22">
        <v>0</v>
      </c>
      <c r="H32" s="22">
        <v>0</v>
      </c>
      <c r="I32" s="22">
        <v>0</v>
      </c>
      <c r="J32" s="22">
        <v>0</v>
      </c>
      <c r="K32" s="22">
        <v>0</v>
      </c>
      <c r="L32" s="22">
        <v>0</v>
      </c>
      <c r="M32" s="22">
        <v>0</v>
      </c>
      <c r="N32" s="22">
        <v>0</v>
      </c>
      <c r="O32" s="22">
        <v>0</v>
      </c>
      <c r="P32" s="22">
        <v>0</v>
      </c>
      <c r="Q32" s="206">
        <v>0</v>
      </c>
    </row>
    <row r="33" spans="1:17" hidden="1" x14ac:dyDescent="0.3">
      <c r="A33" s="36"/>
      <c r="B33" s="205"/>
      <c r="C33" s="37"/>
      <c r="D33" s="37" t="s">
        <v>124</v>
      </c>
      <c r="E33" s="22">
        <v>0</v>
      </c>
      <c r="F33" s="22">
        <v>0</v>
      </c>
      <c r="G33" s="22">
        <v>0</v>
      </c>
      <c r="H33" s="22">
        <v>0</v>
      </c>
      <c r="I33" s="22">
        <v>0</v>
      </c>
      <c r="J33" s="22">
        <v>0</v>
      </c>
      <c r="K33" s="22">
        <v>0</v>
      </c>
      <c r="L33" s="22">
        <v>0</v>
      </c>
      <c r="M33" s="22">
        <v>0</v>
      </c>
      <c r="N33" s="22">
        <v>0</v>
      </c>
      <c r="O33" s="22">
        <v>0</v>
      </c>
      <c r="P33" s="22">
        <v>0</v>
      </c>
      <c r="Q33" s="206">
        <v>0</v>
      </c>
    </row>
    <row r="34" spans="1:17" hidden="1" x14ac:dyDescent="0.3">
      <c r="A34" s="36"/>
      <c r="B34" s="205"/>
      <c r="C34" s="37"/>
      <c r="D34" s="37" t="s">
        <v>125</v>
      </c>
      <c r="E34" s="22">
        <v>0</v>
      </c>
      <c r="F34" s="22">
        <v>0</v>
      </c>
      <c r="G34" s="22">
        <v>0</v>
      </c>
      <c r="H34" s="22">
        <v>0</v>
      </c>
      <c r="I34" s="22">
        <v>0</v>
      </c>
      <c r="J34" s="22">
        <v>0</v>
      </c>
      <c r="K34" s="22">
        <v>0</v>
      </c>
      <c r="L34" s="22">
        <v>0</v>
      </c>
      <c r="M34" s="22">
        <v>0</v>
      </c>
      <c r="N34" s="22">
        <v>0</v>
      </c>
      <c r="O34" s="22">
        <v>0</v>
      </c>
      <c r="P34" s="22">
        <v>0</v>
      </c>
      <c r="Q34" s="206">
        <v>0</v>
      </c>
    </row>
    <row r="35" spans="1:17" hidden="1" x14ac:dyDescent="0.3">
      <c r="A35" s="36"/>
      <c r="B35" s="205"/>
      <c r="C35" s="37"/>
      <c r="D35" s="37" t="s">
        <v>126</v>
      </c>
      <c r="E35" s="22">
        <v>0</v>
      </c>
      <c r="F35" s="22">
        <v>0</v>
      </c>
      <c r="G35" s="22">
        <v>0</v>
      </c>
      <c r="H35" s="22">
        <v>0</v>
      </c>
      <c r="I35" s="22">
        <v>0</v>
      </c>
      <c r="J35" s="22">
        <v>0</v>
      </c>
      <c r="K35" s="22">
        <v>0</v>
      </c>
      <c r="L35" s="22">
        <v>0</v>
      </c>
      <c r="M35" s="22">
        <v>0</v>
      </c>
      <c r="N35" s="22">
        <v>0</v>
      </c>
      <c r="O35" s="22">
        <v>0</v>
      </c>
      <c r="P35" s="22">
        <v>0</v>
      </c>
      <c r="Q35" s="206">
        <v>0</v>
      </c>
    </row>
    <row r="36" spans="1:17" hidden="1" x14ac:dyDescent="0.3">
      <c r="A36" s="26"/>
      <c r="B36" s="205"/>
      <c r="D36" s="37" t="s">
        <v>127</v>
      </c>
      <c r="E36" s="22">
        <v>0</v>
      </c>
      <c r="F36" s="22">
        <v>0</v>
      </c>
      <c r="G36" s="22">
        <v>0</v>
      </c>
      <c r="H36" s="22">
        <v>0</v>
      </c>
      <c r="I36" s="22">
        <v>0</v>
      </c>
      <c r="J36" s="22">
        <v>0</v>
      </c>
      <c r="K36" s="22">
        <v>0</v>
      </c>
      <c r="L36" s="22">
        <v>0</v>
      </c>
      <c r="M36" s="22">
        <v>0</v>
      </c>
      <c r="N36" s="22">
        <v>0</v>
      </c>
      <c r="O36" s="22">
        <v>0</v>
      </c>
      <c r="P36" s="22">
        <v>0</v>
      </c>
      <c r="Q36" s="206">
        <v>0</v>
      </c>
    </row>
    <row r="37" spans="1:17" hidden="1" x14ac:dyDescent="0.3">
      <c r="A37" s="26"/>
      <c r="B37" s="217"/>
      <c r="D37" s="37" t="s">
        <v>128</v>
      </c>
      <c r="E37" s="22">
        <v>0</v>
      </c>
      <c r="F37" s="22">
        <v>0</v>
      </c>
      <c r="G37" s="22">
        <v>0</v>
      </c>
      <c r="H37" s="22">
        <v>0</v>
      </c>
      <c r="I37" s="22">
        <v>0</v>
      </c>
      <c r="J37" s="22">
        <v>0</v>
      </c>
      <c r="K37" s="22">
        <v>0</v>
      </c>
      <c r="L37" s="22">
        <v>0</v>
      </c>
      <c r="M37" s="22">
        <v>0</v>
      </c>
      <c r="N37" s="22">
        <v>0</v>
      </c>
      <c r="O37" s="22">
        <v>0</v>
      </c>
      <c r="P37" s="22">
        <v>0</v>
      </c>
      <c r="Q37" s="206">
        <v>0</v>
      </c>
    </row>
    <row r="38" spans="1:17" x14ac:dyDescent="0.3">
      <c r="A38" s="26"/>
      <c r="B38" s="218"/>
      <c r="D38" s="37" t="s">
        <v>129</v>
      </c>
      <c r="E38" s="22">
        <v>0</v>
      </c>
      <c r="F38" s="22">
        <v>0</v>
      </c>
      <c r="G38" s="22">
        <v>0</v>
      </c>
      <c r="H38" s="22">
        <v>0</v>
      </c>
      <c r="I38" s="22">
        <v>125181.81818181819</v>
      </c>
      <c r="J38" s="22">
        <v>31295.454545454548</v>
      </c>
      <c r="K38" s="22">
        <v>31295.454545454548</v>
      </c>
      <c r="L38" s="22">
        <v>31295.454545454548</v>
      </c>
      <c r="M38" s="22">
        <v>31295.454545454548</v>
      </c>
      <c r="N38" s="22">
        <v>31295.454545454548</v>
      </c>
      <c r="O38" s="22">
        <v>31295.454545454548</v>
      </c>
      <c r="P38" s="22">
        <v>31295.454545454548</v>
      </c>
      <c r="Q38" s="206">
        <v>344250</v>
      </c>
    </row>
    <row r="39" spans="1:17" hidden="1" x14ac:dyDescent="0.3">
      <c r="A39" s="26"/>
      <c r="B39" s="218"/>
      <c r="D39" s="3" t="s">
        <v>130</v>
      </c>
      <c r="E39" s="22">
        <v>0</v>
      </c>
      <c r="F39" s="22">
        <v>0</v>
      </c>
      <c r="G39" s="22">
        <v>0</v>
      </c>
      <c r="H39" s="22">
        <v>0</v>
      </c>
      <c r="I39" s="22">
        <v>0</v>
      </c>
      <c r="J39" s="22">
        <v>0</v>
      </c>
      <c r="K39" s="22">
        <v>0</v>
      </c>
      <c r="L39" s="22">
        <v>0</v>
      </c>
      <c r="M39" s="22">
        <v>0</v>
      </c>
      <c r="N39" s="22">
        <v>0</v>
      </c>
      <c r="O39" s="22">
        <v>0</v>
      </c>
      <c r="P39" s="22">
        <v>0</v>
      </c>
      <c r="Q39" s="206">
        <v>0</v>
      </c>
    </row>
    <row r="40" spans="1:17" hidden="1" x14ac:dyDescent="0.3">
      <c r="A40" s="26"/>
      <c r="B40" s="218"/>
      <c r="D40" s="37" t="s">
        <v>131</v>
      </c>
      <c r="E40" s="22">
        <v>0</v>
      </c>
      <c r="F40" s="22">
        <v>0</v>
      </c>
      <c r="G40" s="22">
        <v>0</v>
      </c>
      <c r="H40" s="22">
        <v>0</v>
      </c>
      <c r="I40" s="22">
        <v>0</v>
      </c>
      <c r="J40" s="22">
        <v>0</v>
      </c>
      <c r="K40" s="22">
        <v>0</v>
      </c>
      <c r="L40" s="22">
        <v>0</v>
      </c>
      <c r="M40" s="22">
        <v>0</v>
      </c>
      <c r="N40" s="22">
        <v>0</v>
      </c>
      <c r="O40" s="22">
        <v>0</v>
      </c>
      <c r="P40" s="22">
        <v>0</v>
      </c>
      <c r="Q40" s="206">
        <v>0</v>
      </c>
    </row>
    <row r="41" spans="1:17" hidden="1" x14ac:dyDescent="0.3">
      <c r="A41" s="26"/>
      <c r="B41" s="218"/>
      <c r="C41" s="37"/>
      <c r="D41" s="33" t="s">
        <v>132</v>
      </c>
      <c r="E41" s="22">
        <v>0</v>
      </c>
      <c r="F41" s="22">
        <v>0</v>
      </c>
      <c r="G41" s="22">
        <v>0</v>
      </c>
      <c r="H41" s="22">
        <v>0</v>
      </c>
      <c r="I41" s="22">
        <v>0</v>
      </c>
      <c r="J41" s="22">
        <v>0</v>
      </c>
      <c r="K41" s="22">
        <v>0</v>
      </c>
      <c r="L41" s="22">
        <v>0</v>
      </c>
      <c r="M41" s="22">
        <v>0</v>
      </c>
      <c r="N41" s="22">
        <v>0</v>
      </c>
      <c r="O41" s="22">
        <v>0</v>
      </c>
      <c r="P41" s="22">
        <v>0</v>
      </c>
      <c r="Q41" s="206">
        <v>0</v>
      </c>
    </row>
    <row r="42" spans="1:17" hidden="1" x14ac:dyDescent="0.3">
      <c r="A42" s="26"/>
      <c r="B42" s="218"/>
      <c r="C42" s="37"/>
      <c r="D42" s="219" t="s">
        <v>133</v>
      </c>
      <c r="E42" s="22">
        <v>0</v>
      </c>
      <c r="F42" s="22">
        <v>0</v>
      </c>
      <c r="G42" s="22">
        <v>0</v>
      </c>
      <c r="H42" s="22">
        <v>0</v>
      </c>
      <c r="I42" s="22">
        <v>0</v>
      </c>
      <c r="J42" s="22">
        <v>0</v>
      </c>
      <c r="K42" s="22">
        <v>0</v>
      </c>
      <c r="L42" s="22">
        <v>0</v>
      </c>
      <c r="M42" s="22">
        <v>0</v>
      </c>
      <c r="N42" s="22">
        <v>0</v>
      </c>
      <c r="O42" s="22">
        <v>0</v>
      </c>
      <c r="P42" s="22">
        <v>0</v>
      </c>
      <c r="Q42" s="206">
        <v>0</v>
      </c>
    </row>
    <row r="43" spans="1:17" hidden="1" x14ac:dyDescent="0.3">
      <c r="A43" s="26"/>
      <c r="B43" s="218"/>
      <c r="C43" s="37"/>
      <c r="D43" s="219" t="s">
        <v>134</v>
      </c>
      <c r="E43" s="22">
        <v>0</v>
      </c>
      <c r="F43" s="22">
        <v>0</v>
      </c>
      <c r="G43" s="22">
        <v>0</v>
      </c>
      <c r="H43" s="22">
        <v>0</v>
      </c>
      <c r="I43" s="22">
        <v>0</v>
      </c>
      <c r="J43" s="22">
        <v>0</v>
      </c>
      <c r="K43" s="22">
        <v>0</v>
      </c>
      <c r="L43" s="22">
        <v>0</v>
      </c>
      <c r="M43" s="22">
        <v>0</v>
      </c>
      <c r="N43" s="22">
        <v>0</v>
      </c>
      <c r="O43" s="22">
        <v>0</v>
      </c>
      <c r="P43" s="22">
        <v>0</v>
      </c>
      <c r="Q43" s="206">
        <v>0</v>
      </c>
    </row>
    <row r="44" spans="1:17" hidden="1" x14ac:dyDescent="0.3">
      <c r="A44" s="26"/>
      <c r="B44" s="205"/>
      <c r="C44" s="37"/>
      <c r="D44" s="219" t="s">
        <v>135</v>
      </c>
      <c r="E44" s="22">
        <v>0</v>
      </c>
      <c r="F44" s="22">
        <v>0</v>
      </c>
      <c r="G44" s="22">
        <v>0</v>
      </c>
      <c r="H44" s="22">
        <v>0</v>
      </c>
      <c r="I44" s="22">
        <v>0</v>
      </c>
      <c r="J44" s="22">
        <v>0</v>
      </c>
      <c r="K44" s="22">
        <v>0</v>
      </c>
      <c r="L44" s="22">
        <v>0</v>
      </c>
      <c r="M44" s="22">
        <v>0</v>
      </c>
      <c r="N44" s="22">
        <v>0</v>
      </c>
      <c r="O44" s="22">
        <v>0</v>
      </c>
      <c r="P44" s="22">
        <v>0</v>
      </c>
      <c r="Q44" s="206">
        <v>0</v>
      </c>
    </row>
    <row r="45" spans="1:17" x14ac:dyDescent="0.3">
      <c r="A45" s="3"/>
      <c r="B45" s="205"/>
      <c r="C45" s="37"/>
      <c r="D45" s="220" t="s">
        <v>136</v>
      </c>
      <c r="E45" s="208">
        <v>0</v>
      </c>
      <c r="F45" s="208">
        <v>0</v>
      </c>
      <c r="G45" s="208">
        <v>0</v>
      </c>
      <c r="H45" s="208">
        <v>0</v>
      </c>
      <c r="I45" s="208">
        <v>125181.81818181819</v>
      </c>
      <c r="J45" s="208">
        <v>31295.454545454548</v>
      </c>
      <c r="K45" s="208">
        <v>31295.454545454548</v>
      </c>
      <c r="L45" s="208">
        <v>31295.454545454548</v>
      </c>
      <c r="M45" s="208">
        <v>31295.454545454548</v>
      </c>
      <c r="N45" s="208">
        <v>31295.454545454548</v>
      </c>
      <c r="O45" s="208">
        <v>31295.454545454548</v>
      </c>
      <c r="P45" s="208">
        <v>31295.454545454548</v>
      </c>
      <c r="Q45" s="209">
        <v>344250</v>
      </c>
    </row>
    <row r="46" spans="1:17" hidden="1" x14ac:dyDescent="0.3">
      <c r="A46" s="3"/>
      <c r="B46" s="205"/>
      <c r="C46" s="37" t="s">
        <v>60</v>
      </c>
      <c r="D46" s="33"/>
      <c r="E46" s="203"/>
      <c r="F46" s="203"/>
      <c r="G46" s="203"/>
      <c r="H46" s="203"/>
      <c r="I46" s="203"/>
      <c r="J46" s="203"/>
      <c r="K46" s="203"/>
      <c r="L46" s="203"/>
      <c r="M46" s="203"/>
      <c r="N46" s="203"/>
      <c r="O46" s="203"/>
      <c r="P46" s="203"/>
      <c r="Q46" s="204"/>
    </row>
    <row r="47" spans="1:17" hidden="1" x14ac:dyDescent="0.3">
      <c r="A47" s="26"/>
      <c r="B47" s="205"/>
      <c r="C47" s="37"/>
      <c r="D47" s="33" t="s">
        <v>137</v>
      </c>
      <c r="E47" s="22">
        <v>0</v>
      </c>
      <c r="F47" s="22">
        <v>0</v>
      </c>
      <c r="G47" s="22">
        <v>0</v>
      </c>
      <c r="H47" s="22">
        <v>0</v>
      </c>
      <c r="I47" s="22">
        <v>0</v>
      </c>
      <c r="J47" s="22">
        <v>0</v>
      </c>
      <c r="K47" s="22">
        <v>0</v>
      </c>
      <c r="L47" s="22">
        <v>0</v>
      </c>
      <c r="M47" s="22">
        <v>0</v>
      </c>
      <c r="N47" s="22">
        <v>0</v>
      </c>
      <c r="O47" s="22">
        <v>0</v>
      </c>
      <c r="P47" s="22">
        <v>0</v>
      </c>
      <c r="Q47" s="206">
        <v>0</v>
      </c>
    </row>
    <row r="48" spans="1:17" hidden="1" x14ac:dyDescent="0.3">
      <c r="A48" s="26"/>
      <c r="B48" s="205"/>
      <c r="C48" s="37"/>
      <c r="D48" s="33" t="s">
        <v>138</v>
      </c>
      <c r="E48" s="22">
        <v>0</v>
      </c>
      <c r="F48" s="22">
        <v>0</v>
      </c>
      <c r="G48" s="22">
        <v>0</v>
      </c>
      <c r="H48" s="22">
        <v>0</v>
      </c>
      <c r="I48" s="22">
        <v>0</v>
      </c>
      <c r="J48" s="22">
        <v>0</v>
      </c>
      <c r="K48" s="22">
        <v>0</v>
      </c>
      <c r="L48" s="22">
        <v>0</v>
      </c>
      <c r="M48" s="22">
        <v>0</v>
      </c>
      <c r="N48" s="22">
        <v>0</v>
      </c>
      <c r="O48" s="22">
        <v>0</v>
      </c>
      <c r="P48" s="22">
        <v>0</v>
      </c>
      <c r="Q48" s="206">
        <v>0</v>
      </c>
    </row>
    <row r="49" spans="1:17" hidden="1" x14ac:dyDescent="0.3">
      <c r="A49" s="26"/>
      <c r="B49" s="205"/>
      <c r="C49" s="37"/>
      <c r="D49" s="221" t="s">
        <v>139</v>
      </c>
      <c r="E49" s="22">
        <v>0</v>
      </c>
      <c r="F49" s="22">
        <v>0</v>
      </c>
      <c r="G49" s="22">
        <v>0</v>
      </c>
      <c r="H49" s="22">
        <v>0</v>
      </c>
      <c r="I49" s="22">
        <v>0</v>
      </c>
      <c r="J49" s="22">
        <v>0</v>
      </c>
      <c r="K49" s="22">
        <v>0</v>
      </c>
      <c r="L49" s="22">
        <v>0</v>
      </c>
      <c r="M49" s="22">
        <v>0</v>
      </c>
      <c r="N49" s="22">
        <v>0</v>
      </c>
      <c r="O49" s="22">
        <v>0</v>
      </c>
      <c r="P49" s="22">
        <v>0</v>
      </c>
      <c r="Q49" s="206">
        <v>0</v>
      </c>
    </row>
    <row r="50" spans="1:17" hidden="1" x14ac:dyDescent="0.3">
      <c r="A50" s="3"/>
      <c r="B50" s="205"/>
      <c r="C50" s="37"/>
      <c r="D50" s="33" t="s">
        <v>140</v>
      </c>
      <c r="E50" s="22">
        <v>0</v>
      </c>
      <c r="F50" s="22">
        <v>0</v>
      </c>
      <c r="G50" s="22">
        <v>0</v>
      </c>
      <c r="H50" s="22">
        <v>0</v>
      </c>
      <c r="I50" s="22">
        <v>0</v>
      </c>
      <c r="J50" s="22">
        <v>0</v>
      </c>
      <c r="K50" s="22">
        <v>0</v>
      </c>
      <c r="L50" s="22">
        <v>0</v>
      </c>
      <c r="M50" s="22">
        <v>0</v>
      </c>
      <c r="N50" s="22">
        <v>0</v>
      </c>
      <c r="O50" s="22">
        <v>0</v>
      </c>
      <c r="P50" s="22">
        <v>0</v>
      </c>
      <c r="Q50" s="206">
        <v>0</v>
      </c>
    </row>
    <row r="51" spans="1:17" hidden="1" x14ac:dyDescent="0.3">
      <c r="A51" s="3"/>
      <c r="B51" s="205"/>
      <c r="C51" s="37"/>
      <c r="D51" s="33" t="s">
        <v>141</v>
      </c>
      <c r="E51" s="22">
        <v>0</v>
      </c>
      <c r="F51" s="22">
        <v>0</v>
      </c>
      <c r="G51" s="22">
        <v>0</v>
      </c>
      <c r="H51" s="22">
        <v>0</v>
      </c>
      <c r="I51" s="22">
        <v>0</v>
      </c>
      <c r="J51" s="22">
        <v>0</v>
      </c>
      <c r="K51" s="22">
        <v>0</v>
      </c>
      <c r="L51" s="22">
        <v>0</v>
      </c>
      <c r="M51" s="22">
        <v>0</v>
      </c>
      <c r="N51" s="22">
        <v>0</v>
      </c>
      <c r="O51" s="22">
        <v>0</v>
      </c>
      <c r="P51" s="22">
        <v>0</v>
      </c>
      <c r="Q51" s="206">
        <v>0</v>
      </c>
    </row>
    <row r="52" spans="1:17" hidden="1" x14ac:dyDescent="0.3">
      <c r="A52" s="3"/>
      <c r="B52" s="205"/>
      <c r="C52" s="37"/>
      <c r="D52" s="33" t="s">
        <v>142</v>
      </c>
      <c r="E52" s="22">
        <v>0</v>
      </c>
      <c r="F52" s="22">
        <v>0</v>
      </c>
      <c r="G52" s="22">
        <v>0</v>
      </c>
      <c r="H52" s="22">
        <v>0</v>
      </c>
      <c r="I52" s="22">
        <v>0</v>
      </c>
      <c r="J52" s="22">
        <v>0</v>
      </c>
      <c r="K52" s="22">
        <v>0</v>
      </c>
      <c r="L52" s="22">
        <v>0</v>
      </c>
      <c r="M52" s="22">
        <v>0</v>
      </c>
      <c r="N52" s="22">
        <v>0</v>
      </c>
      <c r="O52" s="22">
        <v>0</v>
      </c>
      <c r="P52" s="22">
        <v>0</v>
      </c>
      <c r="Q52" s="206">
        <v>0</v>
      </c>
    </row>
    <row r="53" spans="1:17" hidden="1" x14ac:dyDescent="0.3">
      <c r="A53" s="26"/>
      <c r="B53" s="205"/>
      <c r="C53" s="37"/>
      <c r="D53" s="219" t="s">
        <v>143</v>
      </c>
      <c r="E53" s="22">
        <v>0</v>
      </c>
      <c r="F53" s="22">
        <v>0</v>
      </c>
      <c r="G53" s="22">
        <v>0</v>
      </c>
      <c r="H53" s="22">
        <v>0</v>
      </c>
      <c r="I53" s="22">
        <v>0</v>
      </c>
      <c r="J53" s="22">
        <v>0</v>
      </c>
      <c r="K53" s="22">
        <v>0</v>
      </c>
      <c r="L53" s="22">
        <v>0</v>
      </c>
      <c r="M53" s="22">
        <v>0</v>
      </c>
      <c r="N53" s="22">
        <v>0</v>
      </c>
      <c r="O53" s="22">
        <v>0</v>
      </c>
      <c r="P53" s="22">
        <v>0</v>
      </c>
      <c r="Q53" s="206">
        <v>0</v>
      </c>
    </row>
    <row r="54" spans="1:17" hidden="1" x14ac:dyDescent="0.3">
      <c r="A54" s="33"/>
      <c r="B54" s="205"/>
      <c r="C54" s="37"/>
      <c r="D54" s="220" t="s">
        <v>144</v>
      </c>
      <c r="E54" s="211">
        <v>0</v>
      </c>
      <c r="F54" s="211">
        <v>0</v>
      </c>
      <c r="G54" s="211">
        <v>0</v>
      </c>
      <c r="H54" s="211">
        <v>0</v>
      </c>
      <c r="I54" s="211">
        <v>0</v>
      </c>
      <c r="J54" s="211">
        <v>0</v>
      </c>
      <c r="K54" s="211">
        <v>0</v>
      </c>
      <c r="L54" s="211">
        <v>0</v>
      </c>
      <c r="M54" s="211">
        <v>0</v>
      </c>
      <c r="N54" s="211">
        <v>0</v>
      </c>
      <c r="O54" s="211">
        <v>0</v>
      </c>
      <c r="P54" s="211">
        <v>0</v>
      </c>
      <c r="Q54" s="212">
        <v>0</v>
      </c>
    </row>
    <row r="55" spans="1:17" x14ac:dyDescent="0.3">
      <c r="A55" s="33"/>
      <c r="B55" s="205"/>
      <c r="C55" s="214" t="s">
        <v>61</v>
      </c>
      <c r="D55" s="220"/>
      <c r="E55" s="215">
        <v>0</v>
      </c>
      <c r="F55" s="215">
        <v>0</v>
      </c>
      <c r="G55" s="215">
        <v>0</v>
      </c>
      <c r="H55" s="215">
        <v>0</v>
      </c>
      <c r="I55" s="215">
        <v>125181.81818181819</v>
      </c>
      <c r="J55" s="215">
        <v>31295.454545454548</v>
      </c>
      <c r="K55" s="215">
        <v>31295.454545454548</v>
      </c>
      <c r="L55" s="215">
        <v>31295.454545454548</v>
      </c>
      <c r="M55" s="215">
        <v>31295.454545454548</v>
      </c>
      <c r="N55" s="215">
        <v>31295.454545454548</v>
      </c>
      <c r="O55" s="215">
        <v>31295.454545454548</v>
      </c>
      <c r="P55" s="215">
        <v>31295.454545454548</v>
      </c>
      <c r="Q55" s="216">
        <v>344250</v>
      </c>
    </row>
    <row r="56" spans="1:17" hidden="1" x14ac:dyDescent="0.3">
      <c r="A56" s="33"/>
      <c r="B56" s="198" t="s">
        <v>62</v>
      </c>
      <c r="C56" s="37"/>
      <c r="D56" s="33"/>
      <c r="E56" s="203"/>
      <c r="F56" s="203"/>
      <c r="G56" s="203"/>
      <c r="H56" s="203"/>
      <c r="I56" s="203"/>
      <c r="J56" s="203"/>
      <c r="K56" s="203"/>
      <c r="L56" s="203"/>
      <c r="M56" s="203"/>
      <c r="N56" s="203"/>
      <c r="O56" s="203"/>
      <c r="P56" s="203"/>
      <c r="Q56" s="204"/>
    </row>
    <row r="57" spans="1:17" hidden="1" x14ac:dyDescent="0.3">
      <c r="A57" s="33"/>
      <c r="B57" s="205"/>
      <c r="C57" s="37" t="s">
        <v>63</v>
      </c>
      <c r="D57" s="33"/>
      <c r="E57" s="203"/>
      <c r="F57" s="203"/>
      <c r="G57" s="203"/>
      <c r="H57" s="203"/>
      <c r="I57" s="203"/>
      <c r="J57" s="203"/>
      <c r="K57" s="203"/>
      <c r="L57" s="203"/>
      <c r="M57" s="203"/>
      <c r="N57" s="203"/>
      <c r="O57" s="203"/>
      <c r="P57" s="203"/>
      <c r="Q57" s="204"/>
    </row>
    <row r="58" spans="1:17" hidden="1" x14ac:dyDescent="0.3">
      <c r="A58" s="33"/>
      <c r="B58" s="205"/>
      <c r="C58" s="37"/>
      <c r="D58" s="33" t="s">
        <v>145</v>
      </c>
      <c r="E58" s="22">
        <v>0</v>
      </c>
      <c r="F58" s="22">
        <v>0</v>
      </c>
      <c r="G58" s="22">
        <v>0</v>
      </c>
      <c r="H58" s="22">
        <v>0</v>
      </c>
      <c r="I58" s="22">
        <v>0</v>
      </c>
      <c r="J58" s="22">
        <v>0</v>
      </c>
      <c r="K58" s="22">
        <v>0</v>
      </c>
      <c r="L58" s="22">
        <v>0</v>
      </c>
      <c r="M58" s="22">
        <v>0</v>
      </c>
      <c r="N58" s="22">
        <v>0</v>
      </c>
      <c r="O58" s="22">
        <v>0</v>
      </c>
      <c r="P58" s="22">
        <v>0</v>
      </c>
      <c r="Q58" s="206">
        <v>0</v>
      </c>
    </row>
    <row r="59" spans="1:17" x14ac:dyDescent="0.3">
      <c r="A59" s="33"/>
      <c r="B59" s="205"/>
      <c r="C59" s="37"/>
      <c r="D59" s="33" t="s">
        <v>146</v>
      </c>
      <c r="E59" s="22">
        <v>5566.6666666666661</v>
      </c>
      <c r="F59" s="22">
        <v>5566.6666666666661</v>
      </c>
      <c r="G59" s="22">
        <v>5566.6666666666661</v>
      </c>
      <c r="H59" s="22">
        <v>5566.6666666666661</v>
      </c>
      <c r="I59" s="22">
        <v>5566.6666666666661</v>
      </c>
      <c r="J59" s="22">
        <v>5566.6666666666661</v>
      </c>
      <c r="K59" s="22">
        <v>5566.6666666666661</v>
      </c>
      <c r="L59" s="22">
        <v>5566.6666666666661</v>
      </c>
      <c r="M59" s="22">
        <v>5566.6666666666661</v>
      </c>
      <c r="N59" s="22">
        <v>5566.6666666666661</v>
      </c>
      <c r="O59" s="22">
        <v>5566.6666666666661</v>
      </c>
      <c r="P59" s="22">
        <v>5566.6666666666661</v>
      </c>
      <c r="Q59" s="206">
        <v>66799.999999999985</v>
      </c>
    </row>
    <row r="60" spans="1:17" x14ac:dyDescent="0.3">
      <c r="A60" s="33"/>
      <c r="B60" s="205"/>
      <c r="C60" s="37"/>
      <c r="D60" s="33" t="s">
        <v>147</v>
      </c>
      <c r="E60" s="22">
        <v>62250</v>
      </c>
      <c r="F60" s="22">
        <v>62250</v>
      </c>
      <c r="G60" s="22">
        <v>62250</v>
      </c>
      <c r="H60" s="22">
        <v>62250</v>
      </c>
      <c r="I60" s="22">
        <v>62250</v>
      </c>
      <c r="J60" s="22">
        <v>62250</v>
      </c>
      <c r="K60" s="22">
        <v>62250</v>
      </c>
      <c r="L60" s="22">
        <v>62250</v>
      </c>
      <c r="M60" s="22">
        <v>62250</v>
      </c>
      <c r="N60" s="22">
        <v>62250</v>
      </c>
      <c r="O60" s="22">
        <v>62250</v>
      </c>
      <c r="P60" s="22">
        <v>62250</v>
      </c>
      <c r="Q60" s="206">
        <v>747000</v>
      </c>
    </row>
    <row r="61" spans="1:17" hidden="1" x14ac:dyDescent="0.3">
      <c r="A61" s="33"/>
      <c r="B61" s="205"/>
      <c r="C61" s="37"/>
      <c r="D61" s="33" t="s">
        <v>148</v>
      </c>
      <c r="E61" s="22">
        <v>0</v>
      </c>
      <c r="F61" s="22">
        <v>0</v>
      </c>
      <c r="G61" s="22">
        <v>0</v>
      </c>
      <c r="H61" s="22">
        <v>0</v>
      </c>
      <c r="I61" s="22">
        <v>0</v>
      </c>
      <c r="J61" s="22">
        <v>0</v>
      </c>
      <c r="K61" s="22">
        <v>0</v>
      </c>
      <c r="L61" s="22">
        <v>0</v>
      </c>
      <c r="M61" s="22">
        <v>0</v>
      </c>
      <c r="N61" s="22">
        <v>0</v>
      </c>
      <c r="O61" s="22">
        <v>0</v>
      </c>
      <c r="P61" s="22">
        <v>0</v>
      </c>
      <c r="Q61" s="206">
        <v>0</v>
      </c>
    </row>
    <row r="62" spans="1:17" x14ac:dyDescent="0.3">
      <c r="A62" s="33"/>
      <c r="B62" s="205"/>
      <c r="C62" s="37"/>
      <c r="D62" s="220" t="s">
        <v>149</v>
      </c>
      <c r="E62" s="208">
        <v>67816.666666666672</v>
      </c>
      <c r="F62" s="208">
        <v>67816.666666666672</v>
      </c>
      <c r="G62" s="208">
        <v>67816.666666666672</v>
      </c>
      <c r="H62" s="208">
        <v>67816.666666666672</v>
      </c>
      <c r="I62" s="208">
        <v>67816.666666666672</v>
      </c>
      <c r="J62" s="208">
        <v>67816.666666666672</v>
      </c>
      <c r="K62" s="208">
        <v>67816.666666666672</v>
      </c>
      <c r="L62" s="208">
        <v>67816.666666666672</v>
      </c>
      <c r="M62" s="208">
        <v>67816.666666666672</v>
      </c>
      <c r="N62" s="208">
        <v>67816.666666666672</v>
      </c>
      <c r="O62" s="208">
        <v>67816.666666666672</v>
      </c>
      <c r="P62" s="208">
        <v>67816.666666666672</v>
      </c>
      <c r="Q62" s="209">
        <v>813800</v>
      </c>
    </row>
    <row r="63" spans="1:17" hidden="1" x14ac:dyDescent="0.3">
      <c r="A63" s="33"/>
      <c r="B63" s="205"/>
      <c r="C63" s="37" t="s">
        <v>64</v>
      </c>
      <c r="D63" s="33"/>
      <c r="E63" s="203"/>
      <c r="F63" s="203"/>
      <c r="G63" s="203"/>
      <c r="H63" s="203"/>
      <c r="I63" s="203"/>
      <c r="J63" s="203"/>
      <c r="K63" s="203"/>
      <c r="L63" s="203"/>
      <c r="M63" s="203"/>
      <c r="N63" s="203"/>
      <c r="O63" s="203"/>
      <c r="P63" s="203"/>
      <c r="Q63" s="204"/>
    </row>
    <row r="64" spans="1:17" hidden="1" x14ac:dyDescent="0.3">
      <c r="A64" s="33"/>
      <c r="B64" s="205"/>
      <c r="C64" s="37"/>
      <c r="D64" s="33" t="s">
        <v>583</v>
      </c>
      <c r="E64" s="22">
        <v>0</v>
      </c>
      <c r="F64" s="22">
        <v>0</v>
      </c>
      <c r="G64" s="22">
        <v>0</v>
      </c>
      <c r="H64" s="22">
        <v>0</v>
      </c>
      <c r="I64" s="22">
        <v>0</v>
      </c>
      <c r="J64" s="22">
        <v>0</v>
      </c>
      <c r="K64" s="22">
        <v>0</v>
      </c>
      <c r="L64" s="22">
        <v>0</v>
      </c>
      <c r="M64" s="22">
        <v>0</v>
      </c>
      <c r="N64" s="22">
        <v>0</v>
      </c>
      <c r="O64" s="22">
        <v>0</v>
      </c>
      <c r="P64" s="22">
        <v>0</v>
      </c>
      <c r="Q64" s="206">
        <v>0</v>
      </c>
    </row>
    <row r="65" spans="1:17" hidden="1" x14ac:dyDescent="0.3">
      <c r="A65" s="33"/>
      <c r="B65" s="205"/>
      <c r="C65" s="37"/>
      <c r="D65" s="33" t="s">
        <v>584</v>
      </c>
      <c r="E65" s="22">
        <v>0</v>
      </c>
      <c r="F65" s="22">
        <v>0</v>
      </c>
      <c r="G65" s="22">
        <v>0</v>
      </c>
      <c r="H65" s="22">
        <v>0</v>
      </c>
      <c r="I65" s="22">
        <v>0</v>
      </c>
      <c r="J65" s="22">
        <v>0</v>
      </c>
      <c r="K65" s="22">
        <v>0</v>
      </c>
      <c r="L65" s="22">
        <v>0</v>
      </c>
      <c r="M65" s="22">
        <v>0</v>
      </c>
      <c r="N65" s="22">
        <v>0</v>
      </c>
      <c r="O65" s="22">
        <v>0</v>
      </c>
      <c r="P65" s="22">
        <v>0</v>
      </c>
      <c r="Q65" s="206">
        <v>0</v>
      </c>
    </row>
    <row r="66" spans="1:17" hidden="1" x14ac:dyDescent="0.3">
      <c r="A66" s="33"/>
      <c r="B66" s="205"/>
      <c r="C66" s="37"/>
      <c r="D66" s="33" t="s">
        <v>585</v>
      </c>
      <c r="E66" s="22">
        <v>0</v>
      </c>
      <c r="F66" s="22">
        <v>0</v>
      </c>
      <c r="G66" s="22">
        <v>0</v>
      </c>
      <c r="H66" s="22">
        <v>0</v>
      </c>
      <c r="I66" s="22">
        <v>0</v>
      </c>
      <c r="J66" s="22">
        <v>0</v>
      </c>
      <c r="K66" s="22">
        <v>0</v>
      </c>
      <c r="L66" s="22">
        <v>0</v>
      </c>
      <c r="M66" s="22">
        <v>0</v>
      </c>
      <c r="N66" s="22">
        <v>0</v>
      </c>
      <c r="O66" s="22">
        <v>0</v>
      </c>
      <c r="P66" s="22">
        <v>0</v>
      </c>
      <c r="Q66" s="206">
        <v>0</v>
      </c>
    </row>
    <row r="67" spans="1:17" hidden="1" x14ac:dyDescent="0.3">
      <c r="A67" s="33"/>
      <c r="B67" s="205"/>
      <c r="C67" s="37"/>
      <c r="D67" s="220" t="s">
        <v>586</v>
      </c>
      <c r="E67" s="208">
        <v>0</v>
      </c>
      <c r="F67" s="208">
        <v>0</v>
      </c>
      <c r="G67" s="208">
        <v>0</v>
      </c>
      <c r="H67" s="208">
        <v>0</v>
      </c>
      <c r="I67" s="208">
        <v>0</v>
      </c>
      <c r="J67" s="208">
        <v>0</v>
      </c>
      <c r="K67" s="208">
        <v>0</v>
      </c>
      <c r="L67" s="208">
        <v>0</v>
      </c>
      <c r="M67" s="208">
        <v>0</v>
      </c>
      <c r="N67" s="208">
        <v>0</v>
      </c>
      <c r="O67" s="208">
        <v>0</v>
      </c>
      <c r="P67" s="208">
        <v>0</v>
      </c>
      <c r="Q67" s="209">
        <v>0</v>
      </c>
    </row>
    <row r="68" spans="1:17" x14ac:dyDescent="0.3">
      <c r="A68" s="33"/>
      <c r="B68" s="205"/>
      <c r="C68" s="37" t="s">
        <v>65</v>
      </c>
      <c r="D68" s="33"/>
      <c r="E68" s="203"/>
      <c r="F68" s="203"/>
      <c r="G68" s="203"/>
      <c r="H68" s="203"/>
      <c r="I68" s="203"/>
      <c r="J68" s="203"/>
      <c r="K68" s="203"/>
      <c r="L68" s="203"/>
      <c r="M68" s="203"/>
      <c r="N68" s="203"/>
      <c r="O68" s="203"/>
      <c r="P68" s="203"/>
      <c r="Q68" s="204"/>
    </row>
    <row r="69" spans="1:17" x14ac:dyDescent="0.3">
      <c r="A69" s="33"/>
      <c r="B69" s="205"/>
      <c r="C69" s="37"/>
      <c r="D69" s="33" t="s">
        <v>150</v>
      </c>
      <c r="E69" s="22">
        <v>11933.333333333332</v>
      </c>
      <c r="F69" s="22">
        <v>11933.333333333332</v>
      </c>
      <c r="G69" s="22">
        <v>11933.333333333332</v>
      </c>
      <c r="H69" s="22">
        <v>11933.333333333332</v>
      </c>
      <c r="I69" s="22">
        <v>11933.333333333332</v>
      </c>
      <c r="J69" s="22">
        <v>11933.333333333332</v>
      </c>
      <c r="K69" s="22">
        <v>11933.333333333332</v>
      </c>
      <c r="L69" s="22">
        <v>11933.333333333332</v>
      </c>
      <c r="M69" s="22">
        <v>11933.333333333332</v>
      </c>
      <c r="N69" s="22">
        <v>11933.333333333332</v>
      </c>
      <c r="O69" s="22">
        <v>11933.333333333332</v>
      </c>
      <c r="P69" s="22">
        <v>11933.333333333332</v>
      </c>
      <c r="Q69" s="206">
        <v>143199.99999999997</v>
      </c>
    </row>
    <row r="70" spans="1:17" hidden="1" x14ac:dyDescent="0.3">
      <c r="A70" s="33"/>
      <c r="B70" s="205"/>
      <c r="C70" s="37"/>
      <c r="D70" s="219" t="s">
        <v>151</v>
      </c>
      <c r="E70" s="22">
        <v>0</v>
      </c>
      <c r="F70" s="22">
        <v>0</v>
      </c>
      <c r="G70" s="22">
        <v>0</v>
      </c>
      <c r="H70" s="22">
        <v>0</v>
      </c>
      <c r="I70" s="22">
        <v>0</v>
      </c>
      <c r="J70" s="22">
        <v>0</v>
      </c>
      <c r="K70" s="22">
        <v>0</v>
      </c>
      <c r="L70" s="22">
        <v>0</v>
      </c>
      <c r="M70" s="22">
        <v>0</v>
      </c>
      <c r="N70" s="22">
        <v>0</v>
      </c>
      <c r="O70" s="22">
        <v>0</v>
      </c>
      <c r="P70" s="22">
        <v>0</v>
      </c>
      <c r="Q70" s="206">
        <v>0</v>
      </c>
    </row>
    <row r="71" spans="1:17" hidden="1" x14ac:dyDescent="0.3">
      <c r="A71" s="33"/>
      <c r="B71" s="205"/>
      <c r="C71" s="37"/>
      <c r="D71" s="33" t="s">
        <v>152</v>
      </c>
      <c r="E71" s="22">
        <v>0</v>
      </c>
      <c r="F71" s="22">
        <v>0</v>
      </c>
      <c r="G71" s="22">
        <v>0</v>
      </c>
      <c r="H71" s="22">
        <v>0</v>
      </c>
      <c r="I71" s="22">
        <v>0</v>
      </c>
      <c r="J71" s="22">
        <v>0</v>
      </c>
      <c r="K71" s="22">
        <v>0</v>
      </c>
      <c r="L71" s="22">
        <v>0</v>
      </c>
      <c r="M71" s="22">
        <v>0</v>
      </c>
      <c r="N71" s="22">
        <v>0</v>
      </c>
      <c r="O71" s="22">
        <v>0</v>
      </c>
      <c r="P71" s="22">
        <v>0</v>
      </c>
      <c r="Q71" s="206">
        <v>0</v>
      </c>
    </row>
    <row r="72" spans="1:17" x14ac:dyDescent="0.3">
      <c r="A72" s="33"/>
      <c r="B72" s="205"/>
      <c r="C72" s="37"/>
      <c r="D72" s="33" t="s">
        <v>153</v>
      </c>
      <c r="E72" s="22">
        <v>750</v>
      </c>
      <c r="F72" s="22">
        <v>750</v>
      </c>
      <c r="G72" s="22">
        <v>750</v>
      </c>
      <c r="H72" s="22">
        <v>750</v>
      </c>
      <c r="I72" s="22">
        <v>750</v>
      </c>
      <c r="J72" s="22">
        <v>750</v>
      </c>
      <c r="K72" s="22">
        <v>750</v>
      </c>
      <c r="L72" s="22">
        <v>750</v>
      </c>
      <c r="M72" s="22">
        <v>750</v>
      </c>
      <c r="N72" s="22">
        <v>750</v>
      </c>
      <c r="O72" s="22">
        <v>750</v>
      </c>
      <c r="P72" s="22">
        <v>750</v>
      </c>
      <c r="Q72" s="206">
        <v>9000</v>
      </c>
    </row>
    <row r="73" spans="1:17" hidden="1" x14ac:dyDescent="0.3">
      <c r="A73" s="33"/>
      <c r="B73" s="205"/>
      <c r="C73" s="37"/>
      <c r="D73" s="33" t="s">
        <v>154</v>
      </c>
      <c r="E73" s="22">
        <v>0</v>
      </c>
      <c r="F73" s="22">
        <v>0</v>
      </c>
      <c r="G73" s="22">
        <v>0</v>
      </c>
      <c r="H73" s="22">
        <v>0</v>
      </c>
      <c r="I73" s="22">
        <v>0</v>
      </c>
      <c r="J73" s="22">
        <v>0</v>
      </c>
      <c r="K73" s="22">
        <v>0</v>
      </c>
      <c r="L73" s="22">
        <v>0</v>
      </c>
      <c r="M73" s="22">
        <v>0</v>
      </c>
      <c r="N73" s="22">
        <v>0</v>
      </c>
      <c r="O73" s="22">
        <v>0</v>
      </c>
      <c r="P73" s="22">
        <v>0</v>
      </c>
      <c r="Q73" s="206">
        <v>0</v>
      </c>
    </row>
    <row r="74" spans="1:17" x14ac:dyDescent="0.3">
      <c r="A74" s="33"/>
      <c r="B74" s="205"/>
      <c r="C74" s="37"/>
      <c r="D74" s="33" t="s">
        <v>155</v>
      </c>
      <c r="E74" s="22">
        <v>550</v>
      </c>
      <c r="F74" s="22">
        <v>550</v>
      </c>
      <c r="G74" s="22">
        <v>550</v>
      </c>
      <c r="H74" s="22">
        <v>550</v>
      </c>
      <c r="I74" s="22">
        <v>550</v>
      </c>
      <c r="J74" s="22">
        <v>550</v>
      </c>
      <c r="K74" s="22">
        <v>550</v>
      </c>
      <c r="L74" s="22">
        <v>550</v>
      </c>
      <c r="M74" s="22">
        <v>550</v>
      </c>
      <c r="N74" s="22">
        <v>550</v>
      </c>
      <c r="O74" s="22">
        <v>550</v>
      </c>
      <c r="P74" s="22">
        <v>550</v>
      </c>
      <c r="Q74" s="206">
        <v>6600</v>
      </c>
    </row>
    <row r="75" spans="1:17" x14ac:dyDescent="0.3">
      <c r="A75" s="33"/>
      <c r="B75" s="205"/>
      <c r="C75" s="37"/>
      <c r="D75" s="33" t="s">
        <v>156</v>
      </c>
      <c r="E75" s="22">
        <v>4250</v>
      </c>
      <c r="F75" s="22">
        <v>4250</v>
      </c>
      <c r="G75" s="22">
        <v>4250</v>
      </c>
      <c r="H75" s="22">
        <v>4250</v>
      </c>
      <c r="I75" s="22">
        <v>4250</v>
      </c>
      <c r="J75" s="22">
        <v>4250</v>
      </c>
      <c r="K75" s="22">
        <v>4250</v>
      </c>
      <c r="L75" s="22">
        <v>4250</v>
      </c>
      <c r="M75" s="22">
        <v>4250</v>
      </c>
      <c r="N75" s="22">
        <v>4250</v>
      </c>
      <c r="O75" s="22">
        <v>4250</v>
      </c>
      <c r="P75" s="22">
        <v>4250</v>
      </c>
      <c r="Q75" s="206">
        <v>51000</v>
      </c>
    </row>
    <row r="76" spans="1:17" x14ac:dyDescent="0.3">
      <c r="A76" s="33"/>
      <c r="B76" s="205"/>
      <c r="C76" s="37"/>
      <c r="D76" s="33" t="s">
        <v>157</v>
      </c>
      <c r="E76" s="22">
        <v>416.66666666666663</v>
      </c>
      <c r="F76" s="22">
        <v>416.66666666666663</v>
      </c>
      <c r="G76" s="22">
        <v>416.66666666666663</v>
      </c>
      <c r="H76" s="22">
        <v>416.66666666666663</v>
      </c>
      <c r="I76" s="22">
        <v>416.66666666666663</v>
      </c>
      <c r="J76" s="22">
        <v>416.66666666666663</v>
      </c>
      <c r="K76" s="22">
        <v>416.66666666666663</v>
      </c>
      <c r="L76" s="22">
        <v>416.66666666666663</v>
      </c>
      <c r="M76" s="22">
        <v>416.66666666666663</v>
      </c>
      <c r="N76" s="22">
        <v>416.66666666666663</v>
      </c>
      <c r="O76" s="22">
        <v>416.66666666666663</v>
      </c>
      <c r="P76" s="22">
        <v>416.66666666666663</v>
      </c>
      <c r="Q76" s="206">
        <v>5000</v>
      </c>
    </row>
    <row r="77" spans="1:17" hidden="1" x14ac:dyDescent="0.3">
      <c r="A77" s="33"/>
      <c r="B77" s="205"/>
      <c r="C77" s="37"/>
      <c r="D77" s="33" t="s">
        <v>158</v>
      </c>
      <c r="E77" s="22">
        <v>0</v>
      </c>
      <c r="F77" s="22">
        <v>0</v>
      </c>
      <c r="G77" s="22">
        <v>0</v>
      </c>
      <c r="H77" s="22">
        <v>0</v>
      </c>
      <c r="I77" s="22">
        <v>0</v>
      </c>
      <c r="J77" s="22">
        <v>0</v>
      </c>
      <c r="K77" s="22">
        <v>0</v>
      </c>
      <c r="L77" s="22">
        <v>0</v>
      </c>
      <c r="M77" s="22">
        <v>0</v>
      </c>
      <c r="N77" s="22">
        <v>0</v>
      </c>
      <c r="O77" s="22">
        <v>0</v>
      </c>
      <c r="P77" s="22">
        <v>0</v>
      </c>
      <c r="Q77" s="206">
        <v>0</v>
      </c>
    </row>
    <row r="78" spans="1:17" x14ac:dyDescent="0.3">
      <c r="A78" s="33"/>
      <c r="B78" s="205"/>
      <c r="C78" s="37"/>
      <c r="D78" s="220" t="s">
        <v>159</v>
      </c>
      <c r="E78" s="208">
        <v>17900</v>
      </c>
      <c r="F78" s="208">
        <v>17900</v>
      </c>
      <c r="G78" s="208">
        <v>17900</v>
      </c>
      <c r="H78" s="208">
        <v>17900</v>
      </c>
      <c r="I78" s="208">
        <v>17900</v>
      </c>
      <c r="J78" s="208">
        <v>17900</v>
      </c>
      <c r="K78" s="208">
        <v>17900</v>
      </c>
      <c r="L78" s="208">
        <v>17900</v>
      </c>
      <c r="M78" s="208">
        <v>17900</v>
      </c>
      <c r="N78" s="208">
        <v>17900</v>
      </c>
      <c r="O78" s="208">
        <v>17900</v>
      </c>
      <c r="P78" s="208">
        <v>17900</v>
      </c>
      <c r="Q78" s="209">
        <v>214799.99999999997</v>
      </c>
    </row>
    <row r="79" spans="1:17" x14ac:dyDescent="0.3">
      <c r="A79" s="33"/>
      <c r="B79" s="205"/>
      <c r="C79" s="37" t="s">
        <v>66</v>
      </c>
      <c r="D79" s="33"/>
      <c r="E79" s="203"/>
      <c r="F79" s="203"/>
      <c r="G79" s="203"/>
      <c r="H79" s="203"/>
      <c r="I79" s="203"/>
      <c r="J79" s="203"/>
      <c r="K79" s="203"/>
      <c r="L79" s="203"/>
      <c r="M79" s="203"/>
      <c r="N79" s="203"/>
      <c r="O79" s="203"/>
      <c r="P79" s="203"/>
      <c r="Q79" s="204"/>
    </row>
    <row r="80" spans="1:17" hidden="1" x14ac:dyDescent="0.3">
      <c r="A80" s="33"/>
      <c r="B80" s="205"/>
      <c r="C80" s="37"/>
      <c r="D80" s="33" t="s">
        <v>160</v>
      </c>
      <c r="E80" s="22">
        <v>0</v>
      </c>
      <c r="F80" s="22">
        <v>0</v>
      </c>
      <c r="G80" s="22">
        <v>0</v>
      </c>
      <c r="H80" s="22">
        <v>0</v>
      </c>
      <c r="I80" s="22">
        <v>0</v>
      </c>
      <c r="J80" s="22">
        <v>0</v>
      </c>
      <c r="K80" s="22">
        <v>0</v>
      </c>
      <c r="L80" s="22">
        <v>0</v>
      </c>
      <c r="M80" s="22">
        <v>0</v>
      </c>
      <c r="N80" s="22">
        <v>0</v>
      </c>
      <c r="O80" s="22">
        <v>0</v>
      </c>
      <c r="P80" s="22">
        <v>0</v>
      </c>
      <c r="Q80" s="206">
        <v>0</v>
      </c>
    </row>
    <row r="81" spans="1:17" hidden="1" x14ac:dyDescent="0.3">
      <c r="A81" s="33"/>
      <c r="B81" s="205"/>
      <c r="C81" s="37"/>
      <c r="D81" s="219" t="s">
        <v>161</v>
      </c>
      <c r="E81" s="22">
        <v>0</v>
      </c>
      <c r="F81" s="22">
        <v>0</v>
      </c>
      <c r="G81" s="22">
        <v>0</v>
      </c>
      <c r="H81" s="22">
        <v>0</v>
      </c>
      <c r="I81" s="22">
        <v>0</v>
      </c>
      <c r="J81" s="22">
        <v>0</v>
      </c>
      <c r="K81" s="22">
        <v>0</v>
      </c>
      <c r="L81" s="22">
        <v>0</v>
      </c>
      <c r="M81" s="22">
        <v>0</v>
      </c>
      <c r="N81" s="22">
        <v>0</v>
      </c>
      <c r="O81" s="22">
        <v>0</v>
      </c>
      <c r="P81" s="22">
        <v>0</v>
      </c>
      <c r="Q81" s="206">
        <v>0</v>
      </c>
    </row>
    <row r="82" spans="1:17" x14ac:dyDescent="0.3">
      <c r="A82" s="33"/>
      <c r="B82" s="205"/>
      <c r="C82" s="37"/>
      <c r="D82" s="219" t="s">
        <v>162</v>
      </c>
      <c r="E82" s="22">
        <v>0</v>
      </c>
      <c r="F82" s="22">
        <v>0</v>
      </c>
      <c r="G82" s="22">
        <v>607.5</v>
      </c>
      <c r="H82" s="22">
        <v>607.5</v>
      </c>
      <c r="I82" s="22">
        <v>607.5</v>
      </c>
      <c r="J82" s="22">
        <v>607.5</v>
      </c>
      <c r="K82" s="22">
        <v>607.5</v>
      </c>
      <c r="L82" s="22">
        <v>607.5</v>
      </c>
      <c r="M82" s="22">
        <v>607.5</v>
      </c>
      <c r="N82" s="22">
        <v>607.5</v>
      </c>
      <c r="O82" s="22">
        <v>607.5</v>
      </c>
      <c r="P82" s="22">
        <v>0</v>
      </c>
      <c r="Q82" s="206">
        <v>5467.5</v>
      </c>
    </row>
    <row r="83" spans="1:17" hidden="1" x14ac:dyDescent="0.3">
      <c r="A83" s="33"/>
      <c r="B83" s="205"/>
      <c r="C83" s="37"/>
      <c r="D83" s="221" t="s">
        <v>164</v>
      </c>
      <c r="E83" s="22">
        <v>0</v>
      </c>
      <c r="F83" s="22">
        <v>0</v>
      </c>
      <c r="G83" s="22">
        <v>0</v>
      </c>
      <c r="H83" s="22">
        <v>0</v>
      </c>
      <c r="I83" s="22">
        <v>0</v>
      </c>
      <c r="J83" s="22">
        <v>0</v>
      </c>
      <c r="K83" s="22">
        <v>0</v>
      </c>
      <c r="L83" s="22">
        <v>0</v>
      </c>
      <c r="M83" s="22">
        <v>0</v>
      </c>
      <c r="N83" s="22">
        <v>0</v>
      </c>
      <c r="O83" s="22">
        <v>0</v>
      </c>
      <c r="P83" s="22">
        <v>0</v>
      </c>
      <c r="Q83" s="206">
        <v>0</v>
      </c>
    </row>
    <row r="84" spans="1:17" hidden="1" x14ac:dyDescent="0.3">
      <c r="B84" s="205"/>
      <c r="C84" s="37"/>
      <c r="D84" s="33" t="s">
        <v>163</v>
      </c>
      <c r="E84" s="22">
        <v>0</v>
      </c>
      <c r="F84" s="22">
        <v>0</v>
      </c>
      <c r="G84" s="22">
        <v>0</v>
      </c>
      <c r="H84" s="22">
        <v>0</v>
      </c>
      <c r="I84" s="22">
        <v>0</v>
      </c>
      <c r="J84" s="22">
        <v>0</v>
      </c>
      <c r="K84" s="22">
        <v>0</v>
      </c>
      <c r="L84" s="22">
        <v>0</v>
      </c>
      <c r="M84" s="22">
        <v>0</v>
      </c>
      <c r="N84" s="22">
        <v>0</v>
      </c>
      <c r="O84" s="22">
        <v>0</v>
      </c>
      <c r="P84" s="22">
        <v>0</v>
      </c>
      <c r="Q84" s="206">
        <v>0</v>
      </c>
    </row>
    <row r="85" spans="1:17" x14ac:dyDescent="0.3">
      <c r="A85" s="33"/>
      <c r="B85" s="205"/>
      <c r="C85" s="37"/>
      <c r="D85" s="220" t="s">
        <v>165</v>
      </c>
      <c r="E85" s="208">
        <v>0</v>
      </c>
      <c r="F85" s="208">
        <v>0</v>
      </c>
      <c r="G85" s="208">
        <v>607.5</v>
      </c>
      <c r="H85" s="208">
        <v>607.5</v>
      </c>
      <c r="I85" s="208">
        <v>607.5</v>
      </c>
      <c r="J85" s="208">
        <v>607.5</v>
      </c>
      <c r="K85" s="208">
        <v>607.5</v>
      </c>
      <c r="L85" s="208">
        <v>607.5</v>
      </c>
      <c r="M85" s="208">
        <v>607.5</v>
      </c>
      <c r="N85" s="208">
        <v>607.5</v>
      </c>
      <c r="O85" s="208">
        <v>607.5</v>
      </c>
      <c r="P85" s="208">
        <v>0</v>
      </c>
      <c r="Q85" s="209">
        <v>5467.5</v>
      </c>
    </row>
    <row r="86" spans="1:17" hidden="1" x14ac:dyDescent="0.3">
      <c r="A86" s="33"/>
      <c r="B86" s="205"/>
      <c r="C86" s="37" t="s">
        <v>67</v>
      </c>
      <c r="D86" s="33"/>
      <c r="E86" s="203"/>
      <c r="F86" s="203"/>
      <c r="G86" s="203"/>
      <c r="H86" s="203"/>
      <c r="I86" s="203"/>
      <c r="J86" s="203"/>
      <c r="K86" s="203"/>
      <c r="L86" s="203"/>
      <c r="M86" s="203"/>
      <c r="N86" s="203"/>
      <c r="O86" s="203"/>
      <c r="P86" s="203"/>
      <c r="Q86" s="204"/>
    </row>
    <row r="87" spans="1:17" hidden="1" x14ac:dyDescent="0.3">
      <c r="A87" s="33"/>
      <c r="B87" s="205"/>
      <c r="C87" s="37"/>
      <c r="D87" s="33" t="s">
        <v>166</v>
      </c>
      <c r="E87" s="22">
        <v>0</v>
      </c>
      <c r="F87" s="22">
        <v>0</v>
      </c>
      <c r="G87" s="22">
        <v>0</v>
      </c>
      <c r="H87" s="22">
        <v>0</v>
      </c>
      <c r="I87" s="22">
        <v>0</v>
      </c>
      <c r="J87" s="22">
        <v>0</v>
      </c>
      <c r="K87" s="22">
        <v>0</v>
      </c>
      <c r="L87" s="22">
        <v>0</v>
      </c>
      <c r="M87" s="22">
        <v>0</v>
      </c>
      <c r="N87" s="22">
        <v>0</v>
      </c>
      <c r="O87" s="22">
        <v>0</v>
      </c>
      <c r="P87" s="22">
        <v>0</v>
      </c>
      <c r="Q87" s="206">
        <v>0</v>
      </c>
    </row>
    <row r="88" spans="1:17" hidden="1" x14ac:dyDescent="0.3">
      <c r="A88" s="33"/>
      <c r="B88" s="205"/>
      <c r="C88" s="37"/>
      <c r="D88" s="33" t="s">
        <v>167</v>
      </c>
      <c r="E88" s="22">
        <v>0</v>
      </c>
      <c r="F88" s="22">
        <v>0</v>
      </c>
      <c r="G88" s="22">
        <v>0</v>
      </c>
      <c r="H88" s="22">
        <v>0</v>
      </c>
      <c r="I88" s="22">
        <v>0</v>
      </c>
      <c r="J88" s="22">
        <v>0</v>
      </c>
      <c r="K88" s="22">
        <v>0</v>
      </c>
      <c r="L88" s="22">
        <v>0</v>
      </c>
      <c r="M88" s="22">
        <v>0</v>
      </c>
      <c r="N88" s="22">
        <v>0</v>
      </c>
      <c r="O88" s="22">
        <v>0</v>
      </c>
      <c r="P88" s="22">
        <v>0</v>
      </c>
      <c r="Q88" s="206">
        <v>0</v>
      </c>
    </row>
    <row r="89" spans="1:17" hidden="1" x14ac:dyDescent="0.3">
      <c r="A89" s="33"/>
      <c r="B89" s="205"/>
      <c r="C89" s="37"/>
      <c r="D89" s="33" t="s">
        <v>168</v>
      </c>
      <c r="E89" s="22">
        <v>0</v>
      </c>
      <c r="F89" s="22">
        <v>0</v>
      </c>
      <c r="G89" s="22">
        <v>0</v>
      </c>
      <c r="H89" s="22">
        <v>0</v>
      </c>
      <c r="I89" s="22">
        <v>0</v>
      </c>
      <c r="J89" s="22">
        <v>0</v>
      </c>
      <c r="K89" s="22">
        <v>0</v>
      </c>
      <c r="L89" s="22">
        <v>0</v>
      </c>
      <c r="M89" s="22">
        <v>0</v>
      </c>
      <c r="N89" s="22">
        <v>0</v>
      </c>
      <c r="O89" s="22">
        <v>0</v>
      </c>
      <c r="P89" s="22">
        <v>0</v>
      </c>
      <c r="Q89" s="206">
        <v>0</v>
      </c>
    </row>
    <row r="90" spans="1:17" hidden="1" x14ac:dyDescent="0.3">
      <c r="A90" s="33"/>
      <c r="B90" s="205"/>
      <c r="C90" s="37"/>
      <c r="D90" s="33" t="s">
        <v>169</v>
      </c>
      <c r="E90" s="22">
        <v>0</v>
      </c>
      <c r="F90" s="22">
        <v>0</v>
      </c>
      <c r="G90" s="22">
        <v>0</v>
      </c>
      <c r="H90" s="22">
        <v>0</v>
      </c>
      <c r="I90" s="22">
        <v>0</v>
      </c>
      <c r="J90" s="22">
        <v>0</v>
      </c>
      <c r="K90" s="22">
        <v>0</v>
      </c>
      <c r="L90" s="22">
        <v>0</v>
      </c>
      <c r="M90" s="22">
        <v>0</v>
      </c>
      <c r="N90" s="22">
        <v>0</v>
      </c>
      <c r="O90" s="22">
        <v>0</v>
      </c>
      <c r="P90" s="22">
        <v>0</v>
      </c>
      <c r="Q90" s="206">
        <v>0</v>
      </c>
    </row>
    <row r="91" spans="1:17" hidden="1" x14ac:dyDescent="0.3">
      <c r="A91" s="33"/>
      <c r="B91" s="213"/>
      <c r="C91" s="37"/>
      <c r="D91" s="33" t="s">
        <v>170</v>
      </c>
      <c r="E91" s="22">
        <v>0</v>
      </c>
      <c r="F91" s="22">
        <v>0</v>
      </c>
      <c r="G91" s="22">
        <v>0</v>
      </c>
      <c r="H91" s="22">
        <v>0</v>
      </c>
      <c r="I91" s="22">
        <v>0</v>
      </c>
      <c r="J91" s="22">
        <v>0</v>
      </c>
      <c r="K91" s="22">
        <v>0</v>
      </c>
      <c r="L91" s="22">
        <v>0</v>
      </c>
      <c r="M91" s="22">
        <v>0</v>
      </c>
      <c r="N91" s="22">
        <v>0</v>
      </c>
      <c r="O91" s="22">
        <v>0</v>
      </c>
      <c r="P91" s="22">
        <v>0</v>
      </c>
      <c r="Q91" s="206">
        <v>0</v>
      </c>
    </row>
    <row r="92" spans="1:17" hidden="1" x14ac:dyDescent="0.3">
      <c r="A92" s="33"/>
      <c r="B92" s="205"/>
      <c r="C92" s="37"/>
      <c r="D92" s="220" t="s">
        <v>171</v>
      </c>
      <c r="E92" s="208">
        <v>0</v>
      </c>
      <c r="F92" s="208">
        <v>0</v>
      </c>
      <c r="G92" s="208">
        <v>0</v>
      </c>
      <c r="H92" s="208">
        <v>0</v>
      </c>
      <c r="I92" s="208">
        <v>0</v>
      </c>
      <c r="J92" s="208">
        <v>0</v>
      </c>
      <c r="K92" s="208">
        <v>0</v>
      </c>
      <c r="L92" s="208">
        <v>0</v>
      </c>
      <c r="M92" s="208">
        <v>0</v>
      </c>
      <c r="N92" s="208">
        <v>0</v>
      </c>
      <c r="O92" s="208">
        <v>0</v>
      </c>
      <c r="P92" s="208">
        <v>0</v>
      </c>
      <c r="Q92" s="209">
        <v>0</v>
      </c>
    </row>
    <row r="93" spans="1:17" x14ac:dyDescent="0.3">
      <c r="A93" s="33"/>
      <c r="B93" s="205"/>
      <c r="C93" s="37" t="s">
        <v>68</v>
      </c>
      <c r="D93" s="33"/>
      <c r="E93" s="203"/>
      <c r="F93" s="203"/>
      <c r="G93" s="203"/>
      <c r="H93" s="203"/>
      <c r="I93" s="203"/>
      <c r="J93" s="203"/>
      <c r="K93" s="203"/>
      <c r="L93" s="203"/>
      <c r="M93" s="203"/>
      <c r="N93" s="203"/>
      <c r="O93" s="203"/>
      <c r="P93" s="203"/>
      <c r="Q93" s="204"/>
    </row>
    <row r="94" spans="1:17" x14ac:dyDescent="0.3">
      <c r="A94" s="33"/>
      <c r="B94" s="205"/>
      <c r="C94" s="37"/>
      <c r="D94" s="33" t="s">
        <v>172</v>
      </c>
      <c r="E94" s="22">
        <v>669.80572419044358</v>
      </c>
      <c r="F94" s="22">
        <v>669.80572419044358</v>
      </c>
      <c r="G94" s="22">
        <v>669.80572419044358</v>
      </c>
      <c r="H94" s="22">
        <v>669.80572419044358</v>
      </c>
      <c r="I94" s="22">
        <v>669.80572419044358</v>
      </c>
      <c r="J94" s="22">
        <v>669.80572419044358</v>
      </c>
      <c r="K94" s="22">
        <v>669.80572419044358</v>
      </c>
      <c r="L94" s="22">
        <v>669.80572419044358</v>
      </c>
      <c r="M94" s="22">
        <v>669.80572419044358</v>
      </c>
      <c r="N94" s="22">
        <v>669.80572419044358</v>
      </c>
      <c r="O94" s="22">
        <v>669.80572419044358</v>
      </c>
      <c r="P94" s="22">
        <v>669.80572419044358</v>
      </c>
      <c r="Q94" s="206">
        <v>8037.6686902853226</v>
      </c>
    </row>
    <row r="95" spans="1:17" hidden="1" x14ac:dyDescent="0.3">
      <c r="A95" s="33"/>
      <c r="B95" s="205"/>
      <c r="C95" s="37"/>
      <c r="D95" s="33" t="s">
        <v>173</v>
      </c>
      <c r="E95" s="22">
        <v>0</v>
      </c>
      <c r="F95" s="22">
        <v>0</v>
      </c>
      <c r="G95" s="22">
        <v>0</v>
      </c>
      <c r="H95" s="22">
        <v>0</v>
      </c>
      <c r="I95" s="22">
        <v>0</v>
      </c>
      <c r="J95" s="22">
        <v>0</v>
      </c>
      <c r="K95" s="22">
        <v>0</v>
      </c>
      <c r="L95" s="22">
        <v>0</v>
      </c>
      <c r="M95" s="22">
        <v>0</v>
      </c>
      <c r="N95" s="22">
        <v>0</v>
      </c>
      <c r="O95" s="22">
        <v>0</v>
      </c>
      <c r="P95" s="22">
        <v>0</v>
      </c>
      <c r="Q95" s="206">
        <v>0</v>
      </c>
    </row>
    <row r="96" spans="1:17" hidden="1" x14ac:dyDescent="0.3">
      <c r="A96" s="33"/>
      <c r="B96" s="205"/>
      <c r="C96" s="37"/>
      <c r="D96" s="33" t="s">
        <v>174</v>
      </c>
      <c r="E96" s="22">
        <v>0</v>
      </c>
      <c r="F96" s="22">
        <v>0</v>
      </c>
      <c r="G96" s="22">
        <v>0</v>
      </c>
      <c r="H96" s="22">
        <v>0</v>
      </c>
      <c r="I96" s="22">
        <v>0</v>
      </c>
      <c r="J96" s="22">
        <v>0</v>
      </c>
      <c r="K96" s="22">
        <v>0</v>
      </c>
      <c r="L96" s="22">
        <v>0</v>
      </c>
      <c r="M96" s="22">
        <v>0</v>
      </c>
      <c r="N96" s="22">
        <v>0</v>
      </c>
      <c r="O96" s="22">
        <v>0</v>
      </c>
      <c r="P96" s="22">
        <v>0</v>
      </c>
      <c r="Q96" s="206">
        <v>0</v>
      </c>
    </row>
    <row r="97" spans="1:17" hidden="1" x14ac:dyDescent="0.3">
      <c r="A97" s="33"/>
      <c r="B97" s="205"/>
      <c r="C97" s="37"/>
      <c r="D97" s="33" t="s">
        <v>175</v>
      </c>
      <c r="E97" s="22">
        <v>0</v>
      </c>
      <c r="F97" s="22">
        <v>0</v>
      </c>
      <c r="G97" s="22">
        <v>0</v>
      </c>
      <c r="H97" s="22">
        <v>0</v>
      </c>
      <c r="I97" s="22">
        <v>0</v>
      </c>
      <c r="J97" s="22">
        <v>0</v>
      </c>
      <c r="K97" s="22">
        <v>0</v>
      </c>
      <c r="L97" s="22">
        <v>0</v>
      </c>
      <c r="M97" s="22">
        <v>0</v>
      </c>
      <c r="N97" s="22">
        <v>0</v>
      </c>
      <c r="O97" s="22">
        <v>0</v>
      </c>
      <c r="P97" s="22">
        <v>0</v>
      </c>
      <c r="Q97" s="206">
        <v>0</v>
      </c>
    </row>
    <row r="98" spans="1:17" hidden="1" x14ac:dyDescent="0.3">
      <c r="A98" s="33"/>
      <c r="B98" s="205"/>
      <c r="C98" s="37"/>
      <c r="D98" s="33" t="s">
        <v>176</v>
      </c>
      <c r="E98" s="22">
        <v>0</v>
      </c>
      <c r="F98" s="22">
        <v>0</v>
      </c>
      <c r="G98" s="22">
        <v>0</v>
      </c>
      <c r="H98" s="22">
        <v>0</v>
      </c>
      <c r="I98" s="22">
        <v>0</v>
      </c>
      <c r="J98" s="22">
        <v>0</v>
      </c>
      <c r="K98" s="22">
        <v>0</v>
      </c>
      <c r="L98" s="22">
        <v>0</v>
      </c>
      <c r="M98" s="22">
        <v>0</v>
      </c>
      <c r="N98" s="22">
        <v>0</v>
      </c>
      <c r="O98" s="22">
        <v>0</v>
      </c>
      <c r="P98" s="22">
        <v>0</v>
      </c>
      <c r="Q98" s="206">
        <v>0</v>
      </c>
    </row>
    <row r="99" spans="1:17" hidden="1" x14ac:dyDescent="0.3">
      <c r="A99" s="33"/>
      <c r="B99" s="205"/>
      <c r="C99" s="37"/>
      <c r="D99" s="33" t="s">
        <v>177</v>
      </c>
      <c r="E99" s="22">
        <v>0</v>
      </c>
      <c r="F99" s="22">
        <v>0</v>
      </c>
      <c r="G99" s="22">
        <v>0</v>
      </c>
      <c r="H99" s="22">
        <v>0</v>
      </c>
      <c r="I99" s="22">
        <v>0</v>
      </c>
      <c r="J99" s="22">
        <v>0</v>
      </c>
      <c r="K99" s="22">
        <v>0</v>
      </c>
      <c r="L99" s="22">
        <v>0</v>
      </c>
      <c r="M99" s="22">
        <v>0</v>
      </c>
      <c r="N99" s="22">
        <v>0</v>
      </c>
      <c r="O99" s="22">
        <v>0</v>
      </c>
      <c r="P99" s="22">
        <v>0</v>
      </c>
      <c r="Q99" s="206">
        <v>0</v>
      </c>
    </row>
    <row r="100" spans="1:17" hidden="1" x14ac:dyDescent="0.3">
      <c r="A100" s="33"/>
      <c r="B100" s="205"/>
      <c r="C100" s="37"/>
      <c r="D100" s="33" t="s">
        <v>178</v>
      </c>
      <c r="E100" s="22">
        <v>0</v>
      </c>
      <c r="F100" s="22">
        <v>0</v>
      </c>
      <c r="G100" s="22">
        <v>0</v>
      </c>
      <c r="H100" s="22">
        <v>0</v>
      </c>
      <c r="I100" s="22">
        <v>0</v>
      </c>
      <c r="J100" s="22">
        <v>0</v>
      </c>
      <c r="K100" s="22">
        <v>0</v>
      </c>
      <c r="L100" s="22">
        <v>0</v>
      </c>
      <c r="M100" s="22">
        <v>0</v>
      </c>
      <c r="N100" s="22">
        <v>0</v>
      </c>
      <c r="O100" s="22">
        <v>0</v>
      </c>
      <c r="P100" s="22">
        <v>0</v>
      </c>
      <c r="Q100" s="206">
        <v>0</v>
      </c>
    </row>
    <row r="101" spans="1:17" x14ac:dyDescent="0.3">
      <c r="B101" s="205"/>
      <c r="C101" s="37"/>
      <c r="D101" s="33" t="s">
        <v>179</v>
      </c>
      <c r="E101" s="22">
        <v>4766.6666666666661</v>
      </c>
      <c r="F101" s="22">
        <v>4766.6666666666661</v>
      </c>
      <c r="G101" s="22">
        <v>4766.6666666666661</v>
      </c>
      <c r="H101" s="22">
        <v>4766.6666666666661</v>
      </c>
      <c r="I101" s="22">
        <v>4766.6666666666661</v>
      </c>
      <c r="J101" s="22">
        <v>4766.6666666666661</v>
      </c>
      <c r="K101" s="22">
        <v>4766.6666666666661</v>
      </c>
      <c r="L101" s="22">
        <v>4766.6666666666661</v>
      </c>
      <c r="M101" s="22">
        <v>4766.6666666666661</v>
      </c>
      <c r="N101" s="22">
        <v>4766.6666666666661</v>
      </c>
      <c r="O101" s="22">
        <v>4766.6666666666661</v>
      </c>
      <c r="P101" s="22">
        <v>4766.6666666666661</v>
      </c>
      <c r="Q101" s="206">
        <v>57199.999999999978</v>
      </c>
    </row>
    <row r="102" spans="1:17" hidden="1" x14ac:dyDescent="0.3">
      <c r="B102" s="205"/>
      <c r="C102" s="37"/>
      <c r="D102" s="33" t="s">
        <v>180</v>
      </c>
      <c r="E102" s="22">
        <v>0</v>
      </c>
      <c r="F102" s="22">
        <v>0</v>
      </c>
      <c r="G102" s="22">
        <v>0</v>
      </c>
      <c r="H102" s="22">
        <v>0</v>
      </c>
      <c r="I102" s="22">
        <v>0</v>
      </c>
      <c r="J102" s="22">
        <v>0</v>
      </c>
      <c r="K102" s="22">
        <v>0</v>
      </c>
      <c r="L102" s="22">
        <v>0</v>
      </c>
      <c r="M102" s="22">
        <v>0</v>
      </c>
      <c r="N102" s="22">
        <v>0</v>
      </c>
      <c r="O102" s="22">
        <v>0</v>
      </c>
      <c r="P102" s="22">
        <v>0</v>
      </c>
      <c r="Q102" s="206">
        <v>0</v>
      </c>
    </row>
    <row r="103" spans="1:17" x14ac:dyDescent="0.3">
      <c r="A103" s="33"/>
      <c r="B103" s="205"/>
      <c r="C103" s="37"/>
      <c r="D103" s="220" t="s">
        <v>181</v>
      </c>
      <c r="E103" s="208">
        <v>5436.4723908571095</v>
      </c>
      <c r="F103" s="208">
        <v>5436.4723908571095</v>
      </c>
      <c r="G103" s="208">
        <v>5436.4723908571095</v>
      </c>
      <c r="H103" s="208">
        <v>5436.4723908571095</v>
      </c>
      <c r="I103" s="208">
        <v>5436.4723908571095</v>
      </c>
      <c r="J103" s="208">
        <v>5436.4723908571095</v>
      </c>
      <c r="K103" s="208">
        <v>5436.4723908571095</v>
      </c>
      <c r="L103" s="208">
        <v>5436.4723908571095</v>
      </c>
      <c r="M103" s="208">
        <v>5436.4723908571095</v>
      </c>
      <c r="N103" s="208">
        <v>5436.4723908571095</v>
      </c>
      <c r="O103" s="208">
        <v>5436.4723908571095</v>
      </c>
      <c r="P103" s="208">
        <v>5436.4723908571095</v>
      </c>
      <c r="Q103" s="209">
        <v>65237.668690285303</v>
      </c>
    </row>
    <row r="104" spans="1:17" hidden="1" x14ac:dyDescent="0.3">
      <c r="A104" s="33"/>
      <c r="B104" s="205"/>
      <c r="C104" s="37" t="s">
        <v>69</v>
      </c>
      <c r="D104" s="33"/>
      <c r="E104" s="203"/>
      <c r="F104" s="203"/>
      <c r="G104" s="203"/>
      <c r="H104" s="203"/>
      <c r="I104" s="203"/>
      <c r="J104" s="203"/>
      <c r="K104" s="203"/>
      <c r="L104" s="203"/>
      <c r="M104" s="203"/>
      <c r="N104" s="203"/>
      <c r="O104" s="203"/>
      <c r="P104" s="203"/>
      <c r="Q104" s="204"/>
    </row>
    <row r="105" spans="1:17" hidden="1" x14ac:dyDescent="0.3">
      <c r="A105" s="33"/>
      <c r="B105" s="205"/>
      <c r="C105" s="37"/>
      <c r="D105" s="33" t="s">
        <v>182</v>
      </c>
      <c r="E105" s="22">
        <v>0</v>
      </c>
      <c r="F105" s="22">
        <v>0</v>
      </c>
      <c r="G105" s="22">
        <v>0</v>
      </c>
      <c r="H105" s="22">
        <v>0</v>
      </c>
      <c r="I105" s="22">
        <v>0</v>
      </c>
      <c r="J105" s="22">
        <v>0</v>
      </c>
      <c r="K105" s="22">
        <v>0</v>
      </c>
      <c r="L105" s="22">
        <v>0</v>
      </c>
      <c r="M105" s="22">
        <v>0</v>
      </c>
      <c r="N105" s="22">
        <v>0</v>
      </c>
      <c r="O105" s="22">
        <v>0</v>
      </c>
      <c r="P105" s="22">
        <v>0</v>
      </c>
      <c r="Q105" s="206">
        <v>0</v>
      </c>
    </row>
    <row r="106" spans="1:17" hidden="1" x14ac:dyDescent="0.3">
      <c r="A106" s="33"/>
      <c r="B106" s="205"/>
      <c r="C106" s="37"/>
      <c r="D106" s="33" t="s">
        <v>183</v>
      </c>
      <c r="E106" s="22">
        <v>0</v>
      </c>
      <c r="F106" s="22">
        <v>0</v>
      </c>
      <c r="G106" s="22">
        <v>0</v>
      </c>
      <c r="H106" s="22">
        <v>0</v>
      </c>
      <c r="I106" s="22">
        <v>0</v>
      </c>
      <c r="J106" s="22">
        <v>0</v>
      </c>
      <c r="K106" s="22">
        <v>0</v>
      </c>
      <c r="L106" s="22">
        <v>0</v>
      </c>
      <c r="M106" s="22">
        <v>0</v>
      </c>
      <c r="N106" s="22">
        <v>0</v>
      </c>
      <c r="O106" s="22">
        <v>0</v>
      </c>
      <c r="P106" s="22">
        <v>0</v>
      </c>
      <c r="Q106" s="206">
        <v>0</v>
      </c>
    </row>
    <row r="107" spans="1:17" hidden="1" x14ac:dyDescent="0.3">
      <c r="A107" s="33"/>
      <c r="B107" s="205"/>
      <c r="C107" s="37"/>
      <c r="D107" s="220" t="s">
        <v>184</v>
      </c>
      <c r="E107" s="208">
        <v>0</v>
      </c>
      <c r="F107" s="208">
        <v>0</v>
      </c>
      <c r="G107" s="208">
        <v>0</v>
      </c>
      <c r="H107" s="208">
        <v>0</v>
      </c>
      <c r="I107" s="208">
        <v>0</v>
      </c>
      <c r="J107" s="208">
        <v>0</v>
      </c>
      <c r="K107" s="208">
        <v>0</v>
      </c>
      <c r="L107" s="208">
        <v>0</v>
      </c>
      <c r="M107" s="208">
        <v>0</v>
      </c>
      <c r="N107" s="208">
        <v>0</v>
      </c>
      <c r="O107" s="208">
        <v>0</v>
      </c>
      <c r="P107" s="208">
        <v>0</v>
      </c>
      <c r="Q107" s="209">
        <v>0</v>
      </c>
    </row>
    <row r="108" spans="1:17" x14ac:dyDescent="0.3">
      <c r="A108" s="33"/>
      <c r="B108" s="205"/>
      <c r="C108" s="214" t="s">
        <v>70</v>
      </c>
      <c r="D108" s="220"/>
      <c r="E108" s="215">
        <v>91153.139057523775</v>
      </c>
      <c r="F108" s="215">
        <v>91153.139057523775</v>
      </c>
      <c r="G108" s="215">
        <v>91760.639057523775</v>
      </c>
      <c r="H108" s="215">
        <v>91760.639057523775</v>
      </c>
      <c r="I108" s="215">
        <v>91760.639057523775</v>
      </c>
      <c r="J108" s="215">
        <v>91760.639057523775</v>
      </c>
      <c r="K108" s="215">
        <v>91760.639057523775</v>
      </c>
      <c r="L108" s="215">
        <v>91760.639057523775</v>
      </c>
      <c r="M108" s="215">
        <v>91760.639057523775</v>
      </c>
      <c r="N108" s="215">
        <v>91760.639057523775</v>
      </c>
      <c r="O108" s="215">
        <v>91760.639057523775</v>
      </c>
      <c r="P108" s="215">
        <v>91153.139057523775</v>
      </c>
      <c r="Q108" s="216">
        <v>1099305.1686902854</v>
      </c>
    </row>
    <row r="109" spans="1:17" x14ac:dyDescent="0.3">
      <c r="A109" s="33"/>
      <c r="B109" s="222" t="s">
        <v>71</v>
      </c>
      <c r="C109" s="223"/>
      <c r="D109" s="224"/>
      <c r="E109" s="215">
        <v>490908.00685752369</v>
      </c>
      <c r="F109" s="215">
        <v>490908.00685752369</v>
      </c>
      <c r="G109" s="215">
        <v>493317.25710057933</v>
      </c>
      <c r="H109" s="215">
        <v>493317.25710057933</v>
      </c>
      <c r="I109" s="215">
        <v>618499.07528239756</v>
      </c>
      <c r="J109" s="215">
        <v>524612.7116460338</v>
      </c>
      <c r="K109" s="215">
        <v>524612.7116460338</v>
      </c>
      <c r="L109" s="215">
        <v>524612.7116460338</v>
      </c>
      <c r="M109" s="215">
        <v>524612.7116460338</v>
      </c>
      <c r="N109" s="215">
        <v>524612.7116460338</v>
      </c>
      <c r="O109" s="215">
        <v>524612.7116460338</v>
      </c>
      <c r="P109" s="215">
        <v>522203.46140297828</v>
      </c>
      <c r="Q109" s="216">
        <v>6256829.3344777841</v>
      </c>
    </row>
    <row r="110" spans="1:17" x14ac:dyDescent="0.3">
      <c r="A110" s="33"/>
      <c r="B110" s="202"/>
      <c r="C110" s="225"/>
      <c r="D110" s="221"/>
      <c r="E110" s="226"/>
      <c r="F110" s="226"/>
      <c r="G110" s="226"/>
      <c r="H110" s="226"/>
      <c r="I110" s="226"/>
      <c r="J110" s="226"/>
      <c r="K110" s="226"/>
      <c r="L110" s="226"/>
      <c r="M110" s="226"/>
      <c r="N110" s="226"/>
      <c r="O110" s="226"/>
      <c r="P110" s="226"/>
      <c r="Q110" s="227"/>
    </row>
    <row r="111" spans="1:17" x14ac:dyDescent="0.3">
      <c r="A111" s="33"/>
      <c r="B111" s="198" t="s">
        <v>72</v>
      </c>
      <c r="C111" s="37"/>
      <c r="D111" s="33"/>
      <c r="E111" s="203"/>
      <c r="F111" s="203"/>
      <c r="G111" s="203"/>
      <c r="H111" s="203"/>
      <c r="I111" s="203"/>
      <c r="J111" s="203"/>
      <c r="K111" s="203"/>
      <c r="L111" s="203"/>
      <c r="M111" s="203"/>
      <c r="N111" s="203"/>
      <c r="O111" s="203"/>
      <c r="P111" s="203"/>
      <c r="Q111" s="204"/>
    </row>
    <row r="112" spans="1:17" x14ac:dyDescent="0.3">
      <c r="A112" s="33"/>
      <c r="B112" s="198" t="s">
        <v>73</v>
      </c>
      <c r="C112" s="37"/>
      <c r="D112" s="33"/>
      <c r="E112" s="203"/>
      <c r="F112" s="203"/>
      <c r="G112" s="203"/>
      <c r="H112" s="203"/>
      <c r="I112" s="203"/>
      <c r="J112" s="203"/>
      <c r="K112" s="203"/>
      <c r="L112" s="203"/>
      <c r="M112" s="203"/>
      <c r="N112" s="203"/>
      <c r="O112" s="203"/>
      <c r="P112" s="203"/>
      <c r="Q112" s="204"/>
    </row>
    <row r="113" spans="1:17" x14ac:dyDescent="0.3">
      <c r="A113" s="33"/>
      <c r="B113" s="205"/>
      <c r="C113" s="37" t="s">
        <v>74</v>
      </c>
      <c r="D113" s="33"/>
      <c r="E113" s="203"/>
      <c r="F113" s="203"/>
      <c r="G113" s="203"/>
      <c r="H113" s="203"/>
      <c r="I113" s="203"/>
      <c r="J113" s="203"/>
      <c r="K113" s="203"/>
      <c r="L113" s="203"/>
      <c r="M113" s="203"/>
      <c r="N113" s="203"/>
      <c r="O113" s="203"/>
      <c r="P113" s="203"/>
      <c r="Q113" s="204"/>
    </row>
    <row r="114" spans="1:17" hidden="1" x14ac:dyDescent="0.3">
      <c r="A114" s="33"/>
      <c r="B114" s="205"/>
      <c r="C114" s="37"/>
      <c r="D114" s="33" t="s">
        <v>185</v>
      </c>
      <c r="E114" s="22">
        <v>0</v>
      </c>
      <c r="F114" s="22">
        <v>0</v>
      </c>
      <c r="G114" s="22">
        <v>0</v>
      </c>
      <c r="H114" s="22">
        <v>0</v>
      </c>
      <c r="I114" s="22">
        <v>0</v>
      </c>
      <c r="J114" s="22">
        <v>0</v>
      </c>
      <c r="K114" s="22">
        <v>0</v>
      </c>
      <c r="L114" s="22">
        <v>0</v>
      </c>
      <c r="M114" s="22">
        <v>0</v>
      </c>
      <c r="N114" s="22">
        <v>0</v>
      </c>
      <c r="O114" s="22">
        <v>0</v>
      </c>
      <c r="P114" s="22">
        <v>0</v>
      </c>
      <c r="Q114" s="206">
        <v>0</v>
      </c>
    </row>
    <row r="115" spans="1:17" x14ac:dyDescent="0.3">
      <c r="A115" s="33"/>
      <c r="B115" s="205"/>
      <c r="C115" s="37"/>
      <c r="D115" s="33" t="s">
        <v>186</v>
      </c>
      <c r="E115" s="22">
        <v>251646.69227777777</v>
      </c>
      <c r="F115" s="22">
        <v>251646.69227777777</v>
      </c>
      <c r="G115" s="22">
        <v>251646.69227777777</v>
      </c>
      <c r="H115" s="22">
        <v>251646.69227777777</v>
      </c>
      <c r="I115" s="22">
        <v>251646.69227777777</v>
      </c>
      <c r="J115" s="22">
        <v>251646.69227777777</v>
      </c>
      <c r="K115" s="22">
        <v>251646.69227777777</v>
      </c>
      <c r="L115" s="22">
        <v>251646.69227777777</v>
      </c>
      <c r="M115" s="22">
        <v>251646.69227777777</v>
      </c>
      <c r="N115" s="22">
        <v>251646.69227777777</v>
      </c>
      <c r="O115" s="22">
        <v>251646.69227777777</v>
      </c>
      <c r="P115" s="22">
        <v>251646.69227777777</v>
      </c>
      <c r="Q115" s="206">
        <v>3019760.3073333334</v>
      </c>
    </row>
    <row r="116" spans="1:17" hidden="1" x14ac:dyDescent="0.3">
      <c r="A116" s="33"/>
      <c r="B116" s="205"/>
      <c r="C116" s="37"/>
      <c r="D116" s="33" t="s">
        <v>187</v>
      </c>
      <c r="E116" s="22">
        <v>0</v>
      </c>
      <c r="F116" s="22">
        <v>0</v>
      </c>
      <c r="G116" s="22">
        <v>0</v>
      </c>
      <c r="H116" s="22">
        <v>0</v>
      </c>
      <c r="I116" s="22">
        <v>0</v>
      </c>
      <c r="J116" s="22">
        <v>0</v>
      </c>
      <c r="K116" s="22">
        <v>0</v>
      </c>
      <c r="L116" s="22">
        <v>0</v>
      </c>
      <c r="M116" s="22">
        <v>0</v>
      </c>
      <c r="N116" s="22">
        <v>0</v>
      </c>
      <c r="O116" s="22">
        <v>0</v>
      </c>
      <c r="P116" s="22">
        <v>0</v>
      </c>
      <c r="Q116" s="206">
        <v>0</v>
      </c>
    </row>
    <row r="117" spans="1:17" hidden="1" x14ac:dyDescent="0.3">
      <c r="A117" s="33"/>
      <c r="B117" s="205"/>
      <c r="C117" s="37"/>
      <c r="D117" s="33" t="s">
        <v>188</v>
      </c>
      <c r="E117" s="22">
        <v>0</v>
      </c>
      <c r="F117" s="22">
        <v>0</v>
      </c>
      <c r="G117" s="22">
        <v>0</v>
      </c>
      <c r="H117" s="22">
        <v>0</v>
      </c>
      <c r="I117" s="22">
        <v>0</v>
      </c>
      <c r="J117" s="22">
        <v>0</v>
      </c>
      <c r="K117" s="22">
        <v>0</v>
      </c>
      <c r="L117" s="22">
        <v>0</v>
      </c>
      <c r="M117" s="22">
        <v>0</v>
      </c>
      <c r="N117" s="22">
        <v>0</v>
      </c>
      <c r="O117" s="22">
        <v>0</v>
      </c>
      <c r="P117" s="22">
        <v>0</v>
      </c>
      <c r="Q117" s="206">
        <v>0</v>
      </c>
    </row>
    <row r="118" spans="1:17" hidden="1" x14ac:dyDescent="0.3">
      <c r="A118" s="33"/>
      <c r="B118" s="205"/>
      <c r="C118" s="37"/>
      <c r="D118" s="33" t="s">
        <v>189</v>
      </c>
      <c r="E118" s="22">
        <v>0</v>
      </c>
      <c r="F118" s="22">
        <v>0</v>
      </c>
      <c r="G118" s="22">
        <v>0</v>
      </c>
      <c r="H118" s="22">
        <v>0</v>
      </c>
      <c r="I118" s="22">
        <v>0</v>
      </c>
      <c r="J118" s="22">
        <v>0</v>
      </c>
      <c r="K118" s="22">
        <v>0</v>
      </c>
      <c r="L118" s="22">
        <v>0</v>
      </c>
      <c r="M118" s="22">
        <v>0</v>
      </c>
      <c r="N118" s="22">
        <v>0</v>
      </c>
      <c r="O118" s="22">
        <v>0</v>
      </c>
      <c r="P118" s="22">
        <v>0</v>
      </c>
      <c r="Q118" s="206">
        <v>0</v>
      </c>
    </row>
    <row r="119" spans="1:17" hidden="1" x14ac:dyDescent="0.3">
      <c r="A119" s="33"/>
      <c r="B119" s="205"/>
      <c r="C119" s="37"/>
      <c r="D119" s="219" t="s">
        <v>190</v>
      </c>
      <c r="E119" s="22">
        <v>0</v>
      </c>
      <c r="F119" s="22">
        <v>0</v>
      </c>
      <c r="G119" s="22">
        <v>0</v>
      </c>
      <c r="H119" s="22">
        <v>0</v>
      </c>
      <c r="I119" s="22">
        <v>0</v>
      </c>
      <c r="J119" s="22">
        <v>0</v>
      </c>
      <c r="K119" s="22">
        <v>0</v>
      </c>
      <c r="L119" s="22">
        <v>0</v>
      </c>
      <c r="M119" s="22">
        <v>0</v>
      </c>
      <c r="N119" s="22">
        <v>0</v>
      </c>
      <c r="O119" s="22">
        <v>0</v>
      </c>
      <c r="P119" s="22">
        <v>0</v>
      </c>
      <c r="Q119" s="206">
        <v>0</v>
      </c>
    </row>
    <row r="120" spans="1:17" hidden="1" x14ac:dyDescent="0.3">
      <c r="A120" s="33"/>
      <c r="B120" s="205"/>
      <c r="C120" s="37"/>
      <c r="D120" s="219" t="s">
        <v>191</v>
      </c>
      <c r="E120" s="22">
        <v>0</v>
      </c>
      <c r="F120" s="22">
        <v>0</v>
      </c>
      <c r="G120" s="22">
        <v>0</v>
      </c>
      <c r="H120" s="22">
        <v>0</v>
      </c>
      <c r="I120" s="22">
        <v>0</v>
      </c>
      <c r="J120" s="22">
        <v>0</v>
      </c>
      <c r="K120" s="22">
        <v>0</v>
      </c>
      <c r="L120" s="22">
        <v>0</v>
      </c>
      <c r="M120" s="22">
        <v>0</v>
      </c>
      <c r="N120" s="22">
        <v>0</v>
      </c>
      <c r="O120" s="22">
        <v>0</v>
      </c>
      <c r="P120" s="22">
        <v>0</v>
      </c>
      <c r="Q120" s="206">
        <v>0</v>
      </c>
    </row>
    <row r="121" spans="1:17" hidden="1" x14ac:dyDescent="0.3">
      <c r="A121" s="33"/>
      <c r="B121" s="205"/>
      <c r="C121" s="37"/>
      <c r="D121" s="219" t="s">
        <v>192</v>
      </c>
      <c r="E121" s="22">
        <v>0</v>
      </c>
      <c r="F121" s="22">
        <v>0</v>
      </c>
      <c r="G121" s="22">
        <v>0</v>
      </c>
      <c r="H121" s="22">
        <v>0</v>
      </c>
      <c r="I121" s="22">
        <v>0</v>
      </c>
      <c r="J121" s="22">
        <v>0</v>
      </c>
      <c r="K121" s="22">
        <v>0</v>
      </c>
      <c r="L121" s="22">
        <v>0</v>
      </c>
      <c r="M121" s="22">
        <v>0</v>
      </c>
      <c r="N121" s="22">
        <v>0</v>
      </c>
      <c r="O121" s="22">
        <v>0</v>
      </c>
      <c r="P121" s="22">
        <v>0</v>
      </c>
      <c r="Q121" s="206">
        <v>0</v>
      </c>
    </row>
    <row r="122" spans="1:17" hidden="1" x14ac:dyDescent="0.3">
      <c r="A122" s="33"/>
      <c r="B122" s="205"/>
      <c r="C122" s="37"/>
      <c r="D122" s="33" t="s">
        <v>193</v>
      </c>
      <c r="E122" s="22">
        <v>0</v>
      </c>
      <c r="F122" s="22">
        <v>0</v>
      </c>
      <c r="G122" s="22">
        <v>0</v>
      </c>
      <c r="H122" s="22">
        <v>0</v>
      </c>
      <c r="I122" s="22">
        <v>0</v>
      </c>
      <c r="J122" s="22">
        <v>0</v>
      </c>
      <c r="K122" s="22">
        <v>0</v>
      </c>
      <c r="L122" s="22">
        <v>0</v>
      </c>
      <c r="M122" s="22">
        <v>0</v>
      </c>
      <c r="N122" s="22">
        <v>0</v>
      </c>
      <c r="O122" s="22">
        <v>0</v>
      </c>
      <c r="P122" s="22">
        <v>0</v>
      </c>
      <c r="Q122" s="206">
        <v>0</v>
      </c>
    </row>
    <row r="123" spans="1:17" hidden="1" x14ac:dyDescent="0.3">
      <c r="A123" s="33"/>
      <c r="B123" s="205"/>
      <c r="C123" s="37"/>
      <c r="D123" s="33" t="s">
        <v>194</v>
      </c>
      <c r="E123" s="22">
        <v>0</v>
      </c>
      <c r="F123" s="22">
        <v>0</v>
      </c>
      <c r="G123" s="22">
        <v>0</v>
      </c>
      <c r="H123" s="22">
        <v>0</v>
      </c>
      <c r="I123" s="22">
        <v>0</v>
      </c>
      <c r="J123" s="22">
        <v>0</v>
      </c>
      <c r="K123" s="22">
        <v>0</v>
      </c>
      <c r="L123" s="22">
        <v>0</v>
      </c>
      <c r="M123" s="22">
        <v>0</v>
      </c>
      <c r="N123" s="22">
        <v>0</v>
      </c>
      <c r="O123" s="22">
        <v>0</v>
      </c>
      <c r="P123" s="22">
        <v>0</v>
      </c>
      <c r="Q123" s="206">
        <v>0</v>
      </c>
    </row>
    <row r="124" spans="1:17" hidden="1" x14ac:dyDescent="0.3">
      <c r="A124" s="33"/>
      <c r="B124" s="205"/>
      <c r="C124" s="37"/>
      <c r="D124" s="221" t="s">
        <v>195</v>
      </c>
      <c r="E124" s="22">
        <v>0</v>
      </c>
      <c r="F124" s="22">
        <v>0</v>
      </c>
      <c r="G124" s="22">
        <v>0</v>
      </c>
      <c r="H124" s="22">
        <v>0</v>
      </c>
      <c r="I124" s="22">
        <v>0</v>
      </c>
      <c r="J124" s="22">
        <v>0</v>
      </c>
      <c r="K124" s="22">
        <v>0</v>
      </c>
      <c r="L124" s="22">
        <v>0</v>
      </c>
      <c r="M124" s="22">
        <v>0</v>
      </c>
      <c r="N124" s="22">
        <v>0</v>
      </c>
      <c r="O124" s="22">
        <v>0</v>
      </c>
      <c r="P124" s="22">
        <v>0</v>
      </c>
      <c r="Q124" s="206">
        <v>0</v>
      </c>
    </row>
    <row r="125" spans="1:17" hidden="1" x14ac:dyDescent="0.3">
      <c r="A125" s="33"/>
      <c r="B125" s="205"/>
      <c r="C125" s="37"/>
      <c r="D125" s="221" t="s">
        <v>196</v>
      </c>
      <c r="E125" s="22">
        <v>0</v>
      </c>
      <c r="F125" s="22">
        <v>0</v>
      </c>
      <c r="G125" s="22">
        <v>0</v>
      </c>
      <c r="H125" s="22">
        <v>0</v>
      </c>
      <c r="I125" s="22">
        <v>0</v>
      </c>
      <c r="J125" s="22">
        <v>0</v>
      </c>
      <c r="K125" s="22">
        <v>0</v>
      </c>
      <c r="L125" s="22">
        <v>0</v>
      </c>
      <c r="M125" s="22">
        <v>0</v>
      </c>
      <c r="N125" s="22">
        <v>0</v>
      </c>
      <c r="O125" s="22">
        <v>0</v>
      </c>
      <c r="P125" s="22">
        <v>0</v>
      </c>
      <c r="Q125" s="206">
        <v>0</v>
      </c>
    </row>
    <row r="126" spans="1:17" x14ac:dyDescent="0.3">
      <c r="A126" s="33"/>
      <c r="B126" s="205"/>
      <c r="C126" s="37"/>
      <c r="D126" s="220" t="s">
        <v>197</v>
      </c>
      <c r="E126" s="208">
        <v>251646.69227777777</v>
      </c>
      <c r="F126" s="208">
        <v>251646.69227777777</v>
      </c>
      <c r="G126" s="208">
        <v>251646.69227777777</v>
      </c>
      <c r="H126" s="208">
        <v>251646.69227777777</v>
      </c>
      <c r="I126" s="208">
        <v>251646.69227777777</v>
      </c>
      <c r="J126" s="208">
        <v>251646.69227777777</v>
      </c>
      <c r="K126" s="208">
        <v>251646.69227777777</v>
      </c>
      <c r="L126" s="208">
        <v>251646.69227777777</v>
      </c>
      <c r="M126" s="208">
        <v>251646.69227777777</v>
      </c>
      <c r="N126" s="208">
        <v>251646.69227777777</v>
      </c>
      <c r="O126" s="208">
        <v>251646.69227777777</v>
      </c>
      <c r="P126" s="208">
        <v>251646.69227777777</v>
      </c>
      <c r="Q126" s="209">
        <v>3019760.3073333334</v>
      </c>
    </row>
    <row r="127" spans="1:17" hidden="1" x14ac:dyDescent="0.3">
      <c r="A127" s="33"/>
      <c r="B127" s="205"/>
      <c r="C127" s="37" t="s">
        <v>75</v>
      </c>
      <c r="D127" s="33"/>
      <c r="E127" s="203"/>
      <c r="F127" s="203"/>
      <c r="G127" s="203"/>
      <c r="H127" s="203"/>
      <c r="I127" s="203"/>
      <c r="J127" s="203"/>
      <c r="K127" s="203"/>
      <c r="L127" s="203"/>
      <c r="M127" s="203"/>
      <c r="N127" s="203"/>
      <c r="O127" s="203"/>
      <c r="P127" s="203"/>
      <c r="Q127" s="204"/>
    </row>
    <row r="128" spans="1:17" hidden="1" x14ac:dyDescent="0.3">
      <c r="A128" s="33"/>
      <c r="B128" s="205"/>
      <c r="C128" s="37"/>
      <c r="D128" s="33" t="s">
        <v>198</v>
      </c>
      <c r="E128" s="22">
        <v>0</v>
      </c>
      <c r="F128" s="22">
        <v>0</v>
      </c>
      <c r="G128" s="22">
        <v>0</v>
      </c>
      <c r="H128" s="22">
        <v>0</v>
      </c>
      <c r="I128" s="22">
        <v>0</v>
      </c>
      <c r="J128" s="22">
        <v>0</v>
      </c>
      <c r="K128" s="22">
        <v>0</v>
      </c>
      <c r="L128" s="22">
        <v>0</v>
      </c>
      <c r="M128" s="22">
        <v>0</v>
      </c>
      <c r="N128" s="22">
        <v>0</v>
      </c>
      <c r="O128" s="22">
        <v>0</v>
      </c>
      <c r="P128" s="22">
        <v>0</v>
      </c>
      <c r="Q128" s="206">
        <v>0</v>
      </c>
    </row>
    <row r="129" spans="1:17" hidden="1" x14ac:dyDescent="0.3">
      <c r="A129" s="33"/>
      <c r="B129" s="205"/>
      <c r="C129" s="37"/>
      <c r="D129" s="33" t="s">
        <v>199</v>
      </c>
      <c r="E129" s="22">
        <v>0</v>
      </c>
      <c r="F129" s="22">
        <v>0</v>
      </c>
      <c r="G129" s="22">
        <v>0</v>
      </c>
      <c r="H129" s="22">
        <v>0</v>
      </c>
      <c r="I129" s="22">
        <v>0</v>
      </c>
      <c r="J129" s="22">
        <v>0</v>
      </c>
      <c r="K129" s="22">
        <v>0</v>
      </c>
      <c r="L129" s="22">
        <v>0</v>
      </c>
      <c r="M129" s="22">
        <v>0</v>
      </c>
      <c r="N129" s="22">
        <v>0</v>
      </c>
      <c r="O129" s="22">
        <v>0</v>
      </c>
      <c r="P129" s="22">
        <v>0</v>
      </c>
      <c r="Q129" s="206">
        <v>0</v>
      </c>
    </row>
    <row r="130" spans="1:17" hidden="1" x14ac:dyDescent="0.3">
      <c r="A130" s="33"/>
      <c r="B130" s="205"/>
      <c r="C130" s="37"/>
      <c r="D130" s="219" t="s">
        <v>200</v>
      </c>
      <c r="E130" s="22">
        <v>0</v>
      </c>
      <c r="F130" s="22">
        <v>0</v>
      </c>
      <c r="G130" s="22">
        <v>0</v>
      </c>
      <c r="H130" s="22">
        <v>0</v>
      </c>
      <c r="I130" s="22">
        <v>0</v>
      </c>
      <c r="J130" s="22">
        <v>0</v>
      </c>
      <c r="K130" s="22">
        <v>0</v>
      </c>
      <c r="L130" s="22">
        <v>0</v>
      </c>
      <c r="M130" s="22">
        <v>0</v>
      </c>
      <c r="N130" s="22">
        <v>0</v>
      </c>
      <c r="O130" s="22">
        <v>0</v>
      </c>
      <c r="P130" s="22">
        <v>0</v>
      </c>
      <c r="Q130" s="206">
        <v>0</v>
      </c>
    </row>
    <row r="131" spans="1:17" hidden="1" x14ac:dyDescent="0.3">
      <c r="A131" s="33"/>
      <c r="B131" s="205"/>
      <c r="C131" s="37"/>
      <c r="D131" s="33" t="s">
        <v>201</v>
      </c>
      <c r="E131" s="22">
        <v>0</v>
      </c>
      <c r="F131" s="22">
        <v>0</v>
      </c>
      <c r="G131" s="22">
        <v>0</v>
      </c>
      <c r="H131" s="22">
        <v>0</v>
      </c>
      <c r="I131" s="22">
        <v>0</v>
      </c>
      <c r="J131" s="22">
        <v>0</v>
      </c>
      <c r="K131" s="22">
        <v>0</v>
      </c>
      <c r="L131" s="22">
        <v>0</v>
      </c>
      <c r="M131" s="22">
        <v>0</v>
      </c>
      <c r="N131" s="22">
        <v>0</v>
      </c>
      <c r="O131" s="22">
        <v>0</v>
      </c>
      <c r="P131" s="22">
        <v>0</v>
      </c>
      <c r="Q131" s="206">
        <v>0</v>
      </c>
    </row>
    <row r="132" spans="1:17" hidden="1" x14ac:dyDescent="0.3">
      <c r="A132" s="33"/>
      <c r="B132" s="205"/>
      <c r="C132" s="37"/>
      <c r="D132" s="33" t="s">
        <v>202</v>
      </c>
      <c r="E132" s="22">
        <v>0</v>
      </c>
      <c r="F132" s="22">
        <v>0</v>
      </c>
      <c r="G132" s="22">
        <v>0</v>
      </c>
      <c r="H132" s="22">
        <v>0</v>
      </c>
      <c r="I132" s="22">
        <v>0</v>
      </c>
      <c r="J132" s="22">
        <v>0</v>
      </c>
      <c r="K132" s="22">
        <v>0</v>
      </c>
      <c r="L132" s="22">
        <v>0</v>
      </c>
      <c r="M132" s="22">
        <v>0</v>
      </c>
      <c r="N132" s="22">
        <v>0</v>
      </c>
      <c r="O132" s="22">
        <v>0</v>
      </c>
      <c r="P132" s="22">
        <v>0</v>
      </c>
      <c r="Q132" s="206">
        <v>0</v>
      </c>
    </row>
    <row r="133" spans="1:17" hidden="1" x14ac:dyDescent="0.3">
      <c r="A133" s="33"/>
      <c r="B133" s="205"/>
      <c r="C133" s="37"/>
      <c r="D133" s="33" t="s">
        <v>203</v>
      </c>
      <c r="E133" s="22">
        <v>0</v>
      </c>
      <c r="F133" s="22">
        <v>0</v>
      </c>
      <c r="G133" s="22">
        <v>0</v>
      </c>
      <c r="H133" s="22">
        <v>0</v>
      </c>
      <c r="I133" s="22">
        <v>0</v>
      </c>
      <c r="J133" s="22">
        <v>0</v>
      </c>
      <c r="K133" s="22">
        <v>0</v>
      </c>
      <c r="L133" s="22">
        <v>0</v>
      </c>
      <c r="M133" s="22">
        <v>0</v>
      </c>
      <c r="N133" s="22">
        <v>0</v>
      </c>
      <c r="O133" s="22">
        <v>0</v>
      </c>
      <c r="P133" s="22">
        <v>0</v>
      </c>
      <c r="Q133" s="206">
        <v>0</v>
      </c>
    </row>
    <row r="134" spans="1:17" hidden="1" x14ac:dyDescent="0.3">
      <c r="A134" s="33"/>
      <c r="B134" s="205"/>
      <c r="C134" s="37"/>
      <c r="D134" s="33" t="s">
        <v>204</v>
      </c>
      <c r="E134" s="22">
        <v>0</v>
      </c>
      <c r="F134" s="22">
        <v>0</v>
      </c>
      <c r="G134" s="22">
        <v>0</v>
      </c>
      <c r="H134" s="22">
        <v>0</v>
      </c>
      <c r="I134" s="22">
        <v>0</v>
      </c>
      <c r="J134" s="22">
        <v>0</v>
      </c>
      <c r="K134" s="22">
        <v>0</v>
      </c>
      <c r="L134" s="22">
        <v>0</v>
      </c>
      <c r="M134" s="22">
        <v>0</v>
      </c>
      <c r="N134" s="22">
        <v>0</v>
      </c>
      <c r="O134" s="22">
        <v>0</v>
      </c>
      <c r="P134" s="22">
        <v>0</v>
      </c>
      <c r="Q134" s="206">
        <v>0</v>
      </c>
    </row>
    <row r="135" spans="1:17" hidden="1" x14ac:dyDescent="0.3">
      <c r="A135" s="33"/>
      <c r="B135" s="205"/>
      <c r="C135" s="37"/>
      <c r="D135" s="33" t="s">
        <v>205</v>
      </c>
      <c r="E135" s="22">
        <v>0</v>
      </c>
      <c r="F135" s="22">
        <v>0</v>
      </c>
      <c r="G135" s="22">
        <v>0</v>
      </c>
      <c r="H135" s="22">
        <v>0</v>
      </c>
      <c r="I135" s="22">
        <v>0</v>
      </c>
      <c r="J135" s="22">
        <v>0</v>
      </c>
      <c r="K135" s="22">
        <v>0</v>
      </c>
      <c r="L135" s="22">
        <v>0</v>
      </c>
      <c r="M135" s="22">
        <v>0</v>
      </c>
      <c r="N135" s="22">
        <v>0</v>
      </c>
      <c r="O135" s="22">
        <v>0</v>
      </c>
      <c r="P135" s="22">
        <v>0</v>
      </c>
      <c r="Q135" s="206">
        <v>0</v>
      </c>
    </row>
    <row r="136" spans="1:17" hidden="1" x14ac:dyDescent="0.3">
      <c r="A136" s="33"/>
      <c r="B136" s="205"/>
      <c r="C136" s="37"/>
      <c r="D136" s="33" t="s">
        <v>206</v>
      </c>
      <c r="E136" s="22">
        <v>0</v>
      </c>
      <c r="F136" s="22">
        <v>0</v>
      </c>
      <c r="G136" s="22">
        <v>0</v>
      </c>
      <c r="H136" s="22">
        <v>0</v>
      </c>
      <c r="I136" s="22">
        <v>0</v>
      </c>
      <c r="J136" s="22">
        <v>0</v>
      </c>
      <c r="K136" s="22">
        <v>0</v>
      </c>
      <c r="L136" s="22">
        <v>0</v>
      </c>
      <c r="M136" s="22">
        <v>0</v>
      </c>
      <c r="N136" s="22">
        <v>0</v>
      </c>
      <c r="O136" s="22">
        <v>0</v>
      </c>
      <c r="P136" s="22">
        <v>0</v>
      </c>
      <c r="Q136" s="206">
        <v>0</v>
      </c>
    </row>
    <row r="137" spans="1:17" hidden="1" x14ac:dyDescent="0.3">
      <c r="A137" s="33"/>
      <c r="B137" s="205"/>
      <c r="C137" s="37"/>
      <c r="D137" s="33" t="s">
        <v>207</v>
      </c>
      <c r="E137" s="22">
        <v>0</v>
      </c>
      <c r="F137" s="22">
        <v>0</v>
      </c>
      <c r="G137" s="22">
        <v>0</v>
      </c>
      <c r="H137" s="22">
        <v>0</v>
      </c>
      <c r="I137" s="22">
        <v>0</v>
      </c>
      <c r="J137" s="22">
        <v>0</v>
      </c>
      <c r="K137" s="22">
        <v>0</v>
      </c>
      <c r="L137" s="22">
        <v>0</v>
      </c>
      <c r="M137" s="22">
        <v>0</v>
      </c>
      <c r="N137" s="22">
        <v>0</v>
      </c>
      <c r="O137" s="22">
        <v>0</v>
      </c>
      <c r="P137" s="22">
        <v>0</v>
      </c>
      <c r="Q137" s="206">
        <v>0</v>
      </c>
    </row>
    <row r="138" spans="1:17" hidden="1" x14ac:dyDescent="0.3">
      <c r="A138" s="33"/>
      <c r="B138" s="205"/>
      <c r="C138" s="37"/>
      <c r="D138" s="220" t="s">
        <v>208</v>
      </c>
      <c r="E138" s="208">
        <v>0</v>
      </c>
      <c r="F138" s="208">
        <v>0</v>
      </c>
      <c r="G138" s="208">
        <v>0</v>
      </c>
      <c r="H138" s="208">
        <v>0</v>
      </c>
      <c r="I138" s="208">
        <v>0</v>
      </c>
      <c r="J138" s="208">
        <v>0</v>
      </c>
      <c r="K138" s="208">
        <v>0</v>
      </c>
      <c r="L138" s="208">
        <v>0</v>
      </c>
      <c r="M138" s="208">
        <v>0</v>
      </c>
      <c r="N138" s="208">
        <v>0</v>
      </c>
      <c r="O138" s="208">
        <v>0</v>
      </c>
      <c r="P138" s="208">
        <v>0</v>
      </c>
      <c r="Q138" s="209">
        <v>0</v>
      </c>
    </row>
    <row r="139" spans="1:17" hidden="1" x14ac:dyDescent="0.3">
      <c r="A139" s="33"/>
      <c r="B139" s="205"/>
      <c r="C139" s="37" t="s">
        <v>76</v>
      </c>
      <c r="D139" s="33"/>
      <c r="E139" s="203"/>
      <c r="F139" s="203"/>
      <c r="G139" s="203"/>
      <c r="H139" s="203"/>
      <c r="I139" s="203"/>
      <c r="J139" s="203"/>
      <c r="K139" s="203"/>
      <c r="L139" s="203"/>
      <c r="M139" s="203"/>
      <c r="N139" s="203"/>
      <c r="O139" s="203"/>
      <c r="P139" s="203"/>
      <c r="Q139" s="204"/>
    </row>
    <row r="140" spans="1:17" hidden="1" x14ac:dyDescent="0.3">
      <c r="A140" s="33"/>
      <c r="B140" s="205"/>
      <c r="C140" s="37"/>
      <c r="D140" s="228" t="s">
        <v>209</v>
      </c>
      <c r="E140" s="22">
        <v>0</v>
      </c>
      <c r="F140" s="22">
        <v>0</v>
      </c>
      <c r="G140" s="22">
        <v>0</v>
      </c>
      <c r="H140" s="22">
        <v>0</v>
      </c>
      <c r="I140" s="22">
        <v>0</v>
      </c>
      <c r="J140" s="22">
        <v>0</v>
      </c>
      <c r="K140" s="22">
        <v>0</v>
      </c>
      <c r="L140" s="22">
        <v>0</v>
      </c>
      <c r="M140" s="22">
        <v>0</v>
      </c>
      <c r="N140" s="22">
        <v>0</v>
      </c>
      <c r="O140" s="22">
        <v>0</v>
      </c>
      <c r="P140" s="22">
        <v>0</v>
      </c>
      <c r="Q140" s="206">
        <v>0</v>
      </c>
    </row>
    <row r="141" spans="1:17" hidden="1" x14ac:dyDescent="0.3">
      <c r="A141" s="33"/>
      <c r="B141" s="205"/>
      <c r="C141" s="37"/>
      <c r="D141" s="228" t="s">
        <v>210</v>
      </c>
      <c r="E141" s="22">
        <v>0</v>
      </c>
      <c r="F141" s="22">
        <v>0</v>
      </c>
      <c r="G141" s="22">
        <v>0</v>
      </c>
      <c r="H141" s="22">
        <v>0</v>
      </c>
      <c r="I141" s="22">
        <v>0</v>
      </c>
      <c r="J141" s="22">
        <v>0</v>
      </c>
      <c r="K141" s="22">
        <v>0</v>
      </c>
      <c r="L141" s="22">
        <v>0</v>
      </c>
      <c r="M141" s="22">
        <v>0</v>
      </c>
      <c r="N141" s="22">
        <v>0</v>
      </c>
      <c r="O141" s="22">
        <v>0</v>
      </c>
      <c r="P141" s="22">
        <v>0</v>
      </c>
      <c r="Q141" s="206">
        <v>0</v>
      </c>
    </row>
    <row r="142" spans="1:17" hidden="1" x14ac:dyDescent="0.3">
      <c r="A142" s="33"/>
      <c r="B142" s="205"/>
      <c r="C142" s="37"/>
      <c r="D142" s="33" t="s">
        <v>211</v>
      </c>
      <c r="E142" s="22">
        <v>0</v>
      </c>
      <c r="F142" s="22">
        <v>0</v>
      </c>
      <c r="G142" s="22">
        <v>0</v>
      </c>
      <c r="H142" s="22">
        <v>0</v>
      </c>
      <c r="I142" s="22">
        <v>0</v>
      </c>
      <c r="J142" s="22">
        <v>0</v>
      </c>
      <c r="K142" s="22">
        <v>0</v>
      </c>
      <c r="L142" s="22">
        <v>0</v>
      </c>
      <c r="M142" s="22">
        <v>0</v>
      </c>
      <c r="N142" s="22">
        <v>0</v>
      </c>
      <c r="O142" s="22">
        <v>0</v>
      </c>
      <c r="P142" s="22">
        <v>0</v>
      </c>
      <c r="Q142" s="206">
        <v>0</v>
      </c>
    </row>
    <row r="143" spans="1:17" hidden="1" x14ac:dyDescent="0.3">
      <c r="A143" s="33"/>
      <c r="B143" s="205"/>
      <c r="C143" s="37"/>
      <c r="D143" s="33" t="s">
        <v>212</v>
      </c>
      <c r="E143" s="22">
        <v>0</v>
      </c>
      <c r="F143" s="22">
        <v>0</v>
      </c>
      <c r="G143" s="22">
        <v>0</v>
      </c>
      <c r="H143" s="22">
        <v>0</v>
      </c>
      <c r="I143" s="22">
        <v>0</v>
      </c>
      <c r="J143" s="22">
        <v>0</v>
      </c>
      <c r="K143" s="22">
        <v>0</v>
      </c>
      <c r="L143" s="22">
        <v>0</v>
      </c>
      <c r="M143" s="22">
        <v>0</v>
      </c>
      <c r="N143" s="22">
        <v>0</v>
      </c>
      <c r="O143" s="22">
        <v>0</v>
      </c>
      <c r="P143" s="22">
        <v>0</v>
      </c>
      <c r="Q143" s="206">
        <v>0</v>
      </c>
    </row>
    <row r="144" spans="1:17" hidden="1" x14ac:dyDescent="0.3">
      <c r="A144" s="33"/>
      <c r="B144" s="205"/>
      <c r="C144" s="37"/>
      <c r="D144" s="228" t="s">
        <v>213</v>
      </c>
      <c r="E144" s="22">
        <v>0</v>
      </c>
      <c r="F144" s="22">
        <v>0</v>
      </c>
      <c r="G144" s="22">
        <v>0</v>
      </c>
      <c r="H144" s="22">
        <v>0</v>
      </c>
      <c r="I144" s="22">
        <v>0</v>
      </c>
      <c r="J144" s="22">
        <v>0</v>
      </c>
      <c r="K144" s="22">
        <v>0</v>
      </c>
      <c r="L144" s="22">
        <v>0</v>
      </c>
      <c r="M144" s="22">
        <v>0</v>
      </c>
      <c r="N144" s="22">
        <v>0</v>
      </c>
      <c r="O144" s="22">
        <v>0</v>
      </c>
      <c r="P144" s="22">
        <v>0</v>
      </c>
      <c r="Q144" s="206">
        <v>0</v>
      </c>
    </row>
    <row r="145" spans="1:17" hidden="1" x14ac:dyDescent="0.3">
      <c r="A145" s="33"/>
      <c r="B145" s="205"/>
      <c r="C145" s="37"/>
      <c r="D145" s="228" t="s">
        <v>214</v>
      </c>
      <c r="E145" s="22">
        <v>0</v>
      </c>
      <c r="F145" s="22">
        <v>0</v>
      </c>
      <c r="G145" s="22">
        <v>0</v>
      </c>
      <c r="H145" s="22">
        <v>0</v>
      </c>
      <c r="I145" s="22">
        <v>0</v>
      </c>
      <c r="J145" s="22">
        <v>0</v>
      </c>
      <c r="K145" s="22">
        <v>0</v>
      </c>
      <c r="L145" s="22">
        <v>0</v>
      </c>
      <c r="M145" s="22">
        <v>0</v>
      </c>
      <c r="N145" s="22">
        <v>0</v>
      </c>
      <c r="O145" s="22">
        <v>0</v>
      </c>
      <c r="P145" s="22">
        <v>0</v>
      </c>
      <c r="Q145" s="206">
        <v>0</v>
      </c>
    </row>
    <row r="146" spans="1:17" hidden="1" x14ac:dyDescent="0.3">
      <c r="A146" s="33"/>
      <c r="B146" s="205"/>
      <c r="C146" s="37"/>
      <c r="D146" s="228" t="s">
        <v>215</v>
      </c>
      <c r="E146" s="22">
        <v>0</v>
      </c>
      <c r="F146" s="22">
        <v>0</v>
      </c>
      <c r="G146" s="22">
        <v>0</v>
      </c>
      <c r="H146" s="22">
        <v>0</v>
      </c>
      <c r="I146" s="22">
        <v>0</v>
      </c>
      <c r="J146" s="22">
        <v>0</v>
      </c>
      <c r="K146" s="22">
        <v>0</v>
      </c>
      <c r="L146" s="22">
        <v>0</v>
      </c>
      <c r="M146" s="22">
        <v>0</v>
      </c>
      <c r="N146" s="22">
        <v>0</v>
      </c>
      <c r="O146" s="22">
        <v>0</v>
      </c>
      <c r="P146" s="22">
        <v>0</v>
      </c>
      <c r="Q146" s="206">
        <v>0</v>
      </c>
    </row>
    <row r="147" spans="1:17" hidden="1" x14ac:dyDescent="0.3">
      <c r="A147" s="33"/>
      <c r="B147" s="205"/>
      <c r="C147" s="37"/>
      <c r="D147" s="220" t="s">
        <v>216</v>
      </c>
      <c r="E147" s="208">
        <v>0</v>
      </c>
      <c r="F147" s="208">
        <v>0</v>
      </c>
      <c r="G147" s="208">
        <v>0</v>
      </c>
      <c r="H147" s="208">
        <v>0</v>
      </c>
      <c r="I147" s="208">
        <v>0</v>
      </c>
      <c r="J147" s="208">
        <v>0</v>
      </c>
      <c r="K147" s="208">
        <v>0</v>
      </c>
      <c r="L147" s="208">
        <v>0</v>
      </c>
      <c r="M147" s="208">
        <v>0</v>
      </c>
      <c r="N147" s="208">
        <v>0</v>
      </c>
      <c r="O147" s="208">
        <v>0</v>
      </c>
      <c r="P147" s="208">
        <v>0</v>
      </c>
      <c r="Q147" s="209">
        <v>0</v>
      </c>
    </row>
    <row r="148" spans="1:17" hidden="1" x14ac:dyDescent="0.3">
      <c r="A148" s="33"/>
      <c r="B148" s="205"/>
      <c r="C148" s="37" t="s">
        <v>77</v>
      </c>
      <c r="D148" s="33"/>
      <c r="E148" s="203"/>
      <c r="F148" s="203"/>
      <c r="G148" s="203"/>
      <c r="H148" s="203"/>
      <c r="I148" s="203"/>
      <c r="J148" s="203"/>
      <c r="K148" s="203"/>
      <c r="L148" s="203"/>
      <c r="M148" s="203"/>
      <c r="N148" s="203"/>
      <c r="O148" s="203"/>
      <c r="P148" s="203"/>
      <c r="Q148" s="204"/>
    </row>
    <row r="149" spans="1:17" hidden="1" x14ac:dyDescent="0.3">
      <c r="A149" s="33"/>
      <c r="B149" s="205"/>
      <c r="C149" s="37"/>
      <c r="D149" s="33" t="s">
        <v>217</v>
      </c>
      <c r="E149" s="22">
        <v>0</v>
      </c>
      <c r="F149" s="22">
        <v>0</v>
      </c>
      <c r="G149" s="22">
        <v>0</v>
      </c>
      <c r="H149" s="22">
        <v>0</v>
      </c>
      <c r="I149" s="22">
        <v>0</v>
      </c>
      <c r="J149" s="22">
        <v>0</v>
      </c>
      <c r="K149" s="22">
        <v>0</v>
      </c>
      <c r="L149" s="22">
        <v>0</v>
      </c>
      <c r="M149" s="22">
        <v>0</v>
      </c>
      <c r="N149" s="22">
        <v>0</v>
      </c>
      <c r="O149" s="22">
        <v>0</v>
      </c>
      <c r="P149" s="22">
        <v>0</v>
      </c>
      <c r="Q149" s="206">
        <v>0</v>
      </c>
    </row>
    <row r="150" spans="1:17" hidden="1" x14ac:dyDescent="0.3">
      <c r="A150" s="33"/>
      <c r="B150" s="205"/>
      <c r="C150" s="37"/>
      <c r="D150" s="33" t="s">
        <v>218</v>
      </c>
      <c r="E150" s="22">
        <v>0</v>
      </c>
      <c r="F150" s="22">
        <v>0</v>
      </c>
      <c r="G150" s="22">
        <v>0</v>
      </c>
      <c r="H150" s="22">
        <v>0</v>
      </c>
      <c r="I150" s="22">
        <v>0</v>
      </c>
      <c r="J150" s="22">
        <v>0</v>
      </c>
      <c r="K150" s="22">
        <v>0</v>
      </c>
      <c r="L150" s="22">
        <v>0</v>
      </c>
      <c r="M150" s="22">
        <v>0</v>
      </c>
      <c r="N150" s="22">
        <v>0</v>
      </c>
      <c r="O150" s="22">
        <v>0</v>
      </c>
      <c r="P150" s="22">
        <v>0</v>
      </c>
      <c r="Q150" s="206">
        <v>0</v>
      </c>
    </row>
    <row r="151" spans="1:17" hidden="1" x14ac:dyDescent="0.3">
      <c r="A151" s="33"/>
      <c r="B151" s="205"/>
      <c r="C151" s="37"/>
      <c r="D151" s="221" t="s">
        <v>219</v>
      </c>
      <c r="E151" s="22">
        <v>0</v>
      </c>
      <c r="F151" s="22">
        <v>0</v>
      </c>
      <c r="G151" s="22">
        <v>0</v>
      </c>
      <c r="H151" s="22">
        <v>0</v>
      </c>
      <c r="I151" s="22">
        <v>0</v>
      </c>
      <c r="J151" s="22">
        <v>0</v>
      </c>
      <c r="K151" s="22">
        <v>0</v>
      </c>
      <c r="L151" s="22">
        <v>0</v>
      </c>
      <c r="M151" s="22">
        <v>0</v>
      </c>
      <c r="N151" s="22">
        <v>0</v>
      </c>
      <c r="O151" s="22">
        <v>0</v>
      </c>
      <c r="P151" s="22">
        <v>0</v>
      </c>
      <c r="Q151" s="206">
        <v>0</v>
      </c>
    </row>
    <row r="152" spans="1:17" hidden="1" x14ac:dyDescent="0.3">
      <c r="A152" s="33"/>
      <c r="B152" s="205"/>
      <c r="C152" s="37"/>
      <c r="D152" s="221" t="s">
        <v>220</v>
      </c>
      <c r="E152" s="22">
        <v>0</v>
      </c>
      <c r="F152" s="22">
        <v>0</v>
      </c>
      <c r="G152" s="22">
        <v>0</v>
      </c>
      <c r="H152" s="22">
        <v>0</v>
      </c>
      <c r="I152" s="22">
        <v>0</v>
      </c>
      <c r="J152" s="22">
        <v>0</v>
      </c>
      <c r="K152" s="22">
        <v>0</v>
      </c>
      <c r="L152" s="22">
        <v>0</v>
      </c>
      <c r="M152" s="22">
        <v>0</v>
      </c>
      <c r="N152" s="22">
        <v>0</v>
      </c>
      <c r="O152" s="22">
        <v>0</v>
      </c>
      <c r="P152" s="22">
        <v>0</v>
      </c>
      <c r="Q152" s="206">
        <v>0</v>
      </c>
    </row>
    <row r="153" spans="1:17" hidden="1" x14ac:dyDescent="0.3">
      <c r="A153" s="33"/>
      <c r="B153" s="205"/>
      <c r="C153" s="37"/>
      <c r="D153" s="220" t="s">
        <v>221</v>
      </c>
      <c r="E153" s="208">
        <v>0</v>
      </c>
      <c r="F153" s="208">
        <v>0</v>
      </c>
      <c r="G153" s="208">
        <v>0</v>
      </c>
      <c r="H153" s="208">
        <v>0</v>
      </c>
      <c r="I153" s="208">
        <v>0</v>
      </c>
      <c r="J153" s="208">
        <v>0</v>
      </c>
      <c r="K153" s="208">
        <v>0</v>
      </c>
      <c r="L153" s="208">
        <v>0</v>
      </c>
      <c r="M153" s="208">
        <v>0</v>
      </c>
      <c r="N153" s="208">
        <v>0</v>
      </c>
      <c r="O153" s="208">
        <v>0</v>
      </c>
      <c r="P153" s="208">
        <v>0</v>
      </c>
      <c r="Q153" s="209">
        <v>0</v>
      </c>
    </row>
    <row r="154" spans="1:17" x14ac:dyDescent="0.3">
      <c r="A154" s="33"/>
      <c r="B154" s="205"/>
      <c r="C154" s="37" t="s">
        <v>78</v>
      </c>
      <c r="D154" s="33"/>
      <c r="E154" s="203"/>
      <c r="F154" s="203"/>
      <c r="G154" s="203"/>
      <c r="H154" s="203"/>
      <c r="I154" s="203"/>
      <c r="J154" s="203"/>
      <c r="K154" s="203"/>
      <c r="L154" s="203"/>
      <c r="M154" s="203"/>
      <c r="N154" s="203"/>
      <c r="O154" s="203"/>
      <c r="P154" s="203"/>
      <c r="Q154" s="204"/>
    </row>
    <row r="155" spans="1:17" x14ac:dyDescent="0.3">
      <c r="A155" s="33"/>
      <c r="B155" s="205"/>
      <c r="C155" s="37"/>
      <c r="D155" s="33" t="s">
        <v>222</v>
      </c>
      <c r="E155" s="22">
        <v>3456.6666666666665</v>
      </c>
      <c r="F155" s="22">
        <v>3456.6666666666665</v>
      </c>
      <c r="G155" s="22">
        <v>3456.6666666666665</v>
      </c>
      <c r="H155" s="22">
        <v>3456.6666666666665</v>
      </c>
      <c r="I155" s="22">
        <v>3456.6666666666665</v>
      </c>
      <c r="J155" s="22">
        <v>3456.6666666666665</v>
      </c>
      <c r="K155" s="22">
        <v>3456.6666666666665</v>
      </c>
      <c r="L155" s="22">
        <v>3456.6666666666665</v>
      </c>
      <c r="M155" s="22">
        <v>3456.6666666666665</v>
      </c>
      <c r="N155" s="22">
        <v>3456.6666666666665</v>
      </c>
      <c r="O155" s="22">
        <v>3456.6666666666665</v>
      </c>
      <c r="P155" s="22">
        <v>3456.6666666666665</v>
      </c>
      <c r="Q155" s="206">
        <v>41480</v>
      </c>
    </row>
    <row r="156" spans="1:17" hidden="1" x14ac:dyDescent="0.3">
      <c r="A156" s="33"/>
      <c r="B156" s="205"/>
      <c r="C156" s="37"/>
      <c r="D156" s="219" t="s">
        <v>223</v>
      </c>
      <c r="E156" s="22">
        <v>0</v>
      </c>
      <c r="F156" s="22">
        <v>0</v>
      </c>
      <c r="G156" s="22">
        <v>0</v>
      </c>
      <c r="H156" s="22">
        <v>0</v>
      </c>
      <c r="I156" s="22">
        <v>0</v>
      </c>
      <c r="J156" s="22">
        <v>0</v>
      </c>
      <c r="K156" s="22">
        <v>0</v>
      </c>
      <c r="L156" s="22">
        <v>0</v>
      </c>
      <c r="M156" s="22">
        <v>0</v>
      </c>
      <c r="N156" s="22">
        <v>0</v>
      </c>
      <c r="O156" s="22">
        <v>0</v>
      </c>
      <c r="P156" s="22">
        <v>0</v>
      </c>
      <c r="Q156" s="206">
        <v>0</v>
      </c>
    </row>
    <row r="157" spans="1:17" x14ac:dyDescent="0.3">
      <c r="A157" s="33"/>
      <c r="B157" s="205"/>
      <c r="C157" s="37"/>
      <c r="D157" s="33" t="s">
        <v>224</v>
      </c>
      <c r="E157" s="22">
        <v>24008.873117374504</v>
      </c>
      <c r="F157" s="22">
        <v>24008.873117374504</v>
      </c>
      <c r="G157" s="22">
        <v>24008.873117374504</v>
      </c>
      <c r="H157" s="22">
        <v>24008.873117374504</v>
      </c>
      <c r="I157" s="22">
        <v>24008.873117374504</v>
      </c>
      <c r="J157" s="22">
        <v>24008.873117374504</v>
      </c>
      <c r="K157" s="22">
        <v>24008.873117374504</v>
      </c>
      <c r="L157" s="22">
        <v>24008.873117374504</v>
      </c>
      <c r="M157" s="22">
        <v>24008.873117374504</v>
      </c>
      <c r="N157" s="22">
        <v>24008.873117374504</v>
      </c>
      <c r="O157" s="22">
        <v>24008.873117374504</v>
      </c>
      <c r="P157" s="22">
        <v>24008.873117374504</v>
      </c>
      <c r="Q157" s="206">
        <v>288106.47740849399</v>
      </c>
    </row>
    <row r="158" spans="1:17" x14ac:dyDescent="0.3">
      <c r="A158" s="33"/>
      <c r="B158" s="205"/>
      <c r="C158" s="37"/>
      <c r="D158" s="33" t="s">
        <v>225</v>
      </c>
      <c r="E158" s="22">
        <v>79.442968617021251</v>
      </c>
      <c r="F158" s="22">
        <v>79.442968617021251</v>
      </c>
      <c r="G158" s="22">
        <v>79.442968617021251</v>
      </c>
      <c r="H158" s="22">
        <v>79.442968617021251</v>
      </c>
      <c r="I158" s="22">
        <v>79.442968617021251</v>
      </c>
      <c r="J158" s="22">
        <v>79.442968617021251</v>
      </c>
      <c r="K158" s="22">
        <v>79.442968617021251</v>
      </c>
      <c r="L158" s="22">
        <v>79.442968617021251</v>
      </c>
      <c r="M158" s="22">
        <v>79.442968617021251</v>
      </c>
      <c r="N158" s="22">
        <v>79.442968617021251</v>
      </c>
      <c r="O158" s="22">
        <v>79.442968617021251</v>
      </c>
      <c r="P158" s="22">
        <v>79.442968617021251</v>
      </c>
      <c r="Q158" s="206">
        <v>953.31562340425523</v>
      </c>
    </row>
    <row r="159" spans="1:17" hidden="1" x14ac:dyDescent="0.3">
      <c r="A159" s="33"/>
      <c r="B159" s="205"/>
      <c r="C159" s="37"/>
      <c r="D159" s="33" t="s">
        <v>226</v>
      </c>
      <c r="E159" s="22">
        <v>0</v>
      </c>
      <c r="F159" s="22">
        <v>0</v>
      </c>
      <c r="G159" s="22">
        <v>0</v>
      </c>
      <c r="H159" s="22">
        <v>0</v>
      </c>
      <c r="I159" s="22">
        <v>0</v>
      </c>
      <c r="J159" s="22">
        <v>0</v>
      </c>
      <c r="K159" s="22">
        <v>0</v>
      </c>
      <c r="L159" s="22">
        <v>0</v>
      </c>
      <c r="M159" s="22">
        <v>0</v>
      </c>
      <c r="N159" s="22">
        <v>0</v>
      </c>
      <c r="O159" s="22">
        <v>0</v>
      </c>
      <c r="P159" s="22">
        <v>0</v>
      </c>
      <c r="Q159" s="206">
        <v>0</v>
      </c>
    </row>
    <row r="160" spans="1:17" hidden="1" x14ac:dyDescent="0.3">
      <c r="A160" s="33"/>
      <c r="B160" s="205"/>
      <c r="C160" s="37"/>
      <c r="D160" s="33" t="s">
        <v>227</v>
      </c>
      <c r="E160" s="22">
        <v>0</v>
      </c>
      <c r="F160" s="22">
        <v>0</v>
      </c>
      <c r="G160" s="22">
        <v>0</v>
      </c>
      <c r="H160" s="22">
        <v>0</v>
      </c>
      <c r="I160" s="22">
        <v>0</v>
      </c>
      <c r="J160" s="22">
        <v>0</v>
      </c>
      <c r="K160" s="22">
        <v>0</v>
      </c>
      <c r="L160" s="22">
        <v>0</v>
      </c>
      <c r="M160" s="22">
        <v>0</v>
      </c>
      <c r="N160" s="22">
        <v>0</v>
      </c>
      <c r="O160" s="22">
        <v>0</v>
      </c>
      <c r="P160" s="22">
        <v>0</v>
      </c>
      <c r="Q160" s="206">
        <v>0</v>
      </c>
    </row>
    <row r="161" spans="1:17" x14ac:dyDescent="0.3">
      <c r="A161" s="33"/>
      <c r="B161" s="205"/>
      <c r="C161" s="37"/>
      <c r="D161" s="33" t="s">
        <v>228</v>
      </c>
      <c r="E161" s="22">
        <v>3604.1666666666665</v>
      </c>
      <c r="F161" s="22">
        <v>3604.1666666666665</v>
      </c>
      <c r="G161" s="22">
        <v>3604.1666666666665</v>
      </c>
      <c r="H161" s="22">
        <v>3604.1666666666665</v>
      </c>
      <c r="I161" s="22">
        <v>3604.1666666666665</v>
      </c>
      <c r="J161" s="22">
        <v>3604.1666666666665</v>
      </c>
      <c r="K161" s="22">
        <v>3604.1666666666665</v>
      </c>
      <c r="L161" s="22">
        <v>3604.1666666666665</v>
      </c>
      <c r="M161" s="22">
        <v>3604.1666666666665</v>
      </c>
      <c r="N161" s="22">
        <v>3604.1666666666665</v>
      </c>
      <c r="O161" s="22">
        <v>3604.1666666666665</v>
      </c>
      <c r="P161" s="22">
        <v>3604.1666666666665</v>
      </c>
      <c r="Q161" s="206">
        <v>43250</v>
      </c>
    </row>
    <row r="162" spans="1:17" hidden="1" x14ac:dyDescent="0.3">
      <c r="A162" s="33"/>
      <c r="B162" s="205"/>
      <c r="C162" s="37"/>
      <c r="D162" s="33" t="s">
        <v>229</v>
      </c>
      <c r="E162" s="22">
        <v>0</v>
      </c>
      <c r="F162" s="22">
        <v>0</v>
      </c>
      <c r="G162" s="22">
        <v>0</v>
      </c>
      <c r="H162" s="22">
        <v>0</v>
      </c>
      <c r="I162" s="22">
        <v>0</v>
      </c>
      <c r="J162" s="22">
        <v>0</v>
      </c>
      <c r="K162" s="22">
        <v>0</v>
      </c>
      <c r="L162" s="22">
        <v>0</v>
      </c>
      <c r="M162" s="22">
        <v>0</v>
      </c>
      <c r="N162" s="22">
        <v>0</v>
      </c>
      <c r="O162" s="22">
        <v>0</v>
      </c>
      <c r="P162" s="22">
        <v>0</v>
      </c>
      <c r="Q162" s="206">
        <v>0</v>
      </c>
    </row>
    <row r="163" spans="1:17" x14ac:dyDescent="0.3">
      <c r="A163" s="33"/>
      <c r="B163" s="205"/>
      <c r="C163" s="37"/>
      <c r="D163" s="33" t="s">
        <v>230</v>
      </c>
      <c r="E163" s="22">
        <v>636.62391029383889</v>
      </c>
      <c r="F163" s="22">
        <v>636.62391029383889</v>
      </c>
      <c r="G163" s="22">
        <v>636.62391029383889</v>
      </c>
      <c r="H163" s="22">
        <v>636.62391029383889</v>
      </c>
      <c r="I163" s="22">
        <v>636.62391029383889</v>
      </c>
      <c r="J163" s="22">
        <v>636.62391029383889</v>
      </c>
      <c r="K163" s="22">
        <v>636.62391029383889</v>
      </c>
      <c r="L163" s="22">
        <v>636.62391029383889</v>
      </c>
      <c r="M163" s="22">
        <v>636.62391029383889</v>
      </c>
      <c r="N163" s="22">
        <v>636.62391029383889</v>
      </c>
      <c r="O163" s="22">
        <v>636.62391029383889</v>
      </c>
      <c r="P163" s="22">
        <v>636.62391029383889</v>
      </c>
      <c r="Q163" s="206">
        <v>7639.4869235260667</v>
      </c>
    </row>
    <row r="164" spans="1:17" x14ac:dyDescent="0.3">
      <c r="A164" s="33"/>
      <c r="B164" s="205"/>
      <c r="C164" s="37"/>
      <c r="D164" s="220" t="s">
        <v>231</v>
      </c>
      <c r="E164" s="208">
        <v>31785.7733296187</v>
      </c>
      <c r="F164" s="208">
        <v>31785.7733296187</v>
      </c>
      <c r="G164" s="208">
        <v>31785.7733296187</v>
      </c>
      <c r="H164" s="208">
        <v>31785.7733296187</v>
      </c>
      <c r="I164" s="208">
        <v>31785.7733296187</v>
      </c>
      <c r="J164" s="208">
        <v>31785.7733296187</v>
      </c>
      <c r="K164" s="208">
        <v>31785.7733296187</v>
      </c>
      <c r="L164" s="208">
        <v>31785.7733296187</v>
      </c>
      <c r="M164" s="208">
        <v>31785.7733296187</v>
      </c>
      <c r="N164" s="208">
        <v>31785.7733296187</v>
      </c>
      <c r="O164" s="208">
        <v>31785.7733296187</v>
      </c>
      <c r="P164" s="208">
        <v>31785.7733296187</v>
      </c>
      <c r="Q164" s="209">
        <v>381429.27995542431</v>
      </c>
    </row>
    <row r="165" spans="1:17" x14ac:dyDescent="0.3">
      <c r="A165" s="33"/>
      <c r="B165" s="205"/>
      <c r="C165" s="37" t="s">
        <v>79</v>
      </c>
      <c r="D165" s="33"/>
      <c r="E165" s="203"/>
      <c r="F165" s="203"/>
      <c r="G165" s="203"/>
      <c r="H165" s="203"/>
      <c r="I165" s="203"/>
      <c r="J165" s="203"/>
      <c r="K165" s="203"/>
      <c r="L165" s="203"/>
      <c r="M165" s="203"/>
      <c r="N165" s="203"/>
      <c r="O165" s="203"/>
      <c r="P165" s="203"/>
      <c r="Q165" s="204"/>
    </row>
    <row r="166" spans="1:17" x14ac:dyDescent="0.3">
      <c r="A166" s="33"/>
      <c r="B166" s="205"/>
      <c r="C166" s="37"/>
      <c r="D166" s="33" t="s">
        <v>232</v>
      </c>
      <c r="E166" s="22">
        <v>19250.971959249997</v>
      </c>
      <c r="F166" s="22">
        <v>19250.971959249997</v>
      </c>
      <c r="G166" s="22">
        <v>19250.971959249997</v>
      </c>
      <c r="H166" s="22">
        <v>19250.971959249997</v>
      </c>
      <c r="I166" s="22">
        <v>19250.971959249997</v>
      </c>
      <c r="J166" s="22">
        <v>19250.971959249997</v>
      </c>
      <c r="K166" s="22">
        <v>19250.971959249997</v>
      </c>
      <c r="L166" s="22">
        <v>19250.971959249997</v>
      </c>
      <c r="M166" s="22">
        <v>19250.971959249997</v>
      </c>
      <c r="N166" s="22">
        <v>19250.971959249997</v>
      </c>
      <c r="O166" s="22">
        <v>19250.971959249997</v>
      </c>
      <c r="P166" s="22">
        <v>19250.971959249997</v>
      </c>
      <c r="Q166" s="206">
        <v>231011.6635109999</v>
      </c>
    </row>
    <row r="167" spans="1:17" x14ac:dyDescent="0.3">
      <c r="A167" s="33"/>
      <c r="B167" s="205"/>
      <c r="C167" s="37"/>
      <c r="D167" s="33" t="s">
        <v>233</v>
      </c>
      <c r="E167" s="22">
        <v>1490.625</v>
      </c>
      <c r="F167" s="22">
        <v>1490.625</v>
      </c>
      <c r="G167" s="22">
        <v>1490.625</v>
      </c>
      <c r="H167" s="22">
        <v>1490.625</v>
      </c>
      <c r="I167" s="22">
        <v>1490.625</v>
      </c>
      <c r="J167" s="22">
        <v>1490.625</v>
      </c>
      <c r="K167" s="22">
        <v>1490.625</v>
      </c>
      <c r="L167" s="22">
        <v>1490.625</v>
      </c>
      <c r="M167" s="22">
        <v>1490.625</v>
      </c>
      <c r="N167" s="22">
        <v>1490.625</v>
      </c>
      <c r="O167" s="22">
        <v>1490.625</v>
      </c>
      <c r="P167" s="22">
        <v>1490.625</v>
      </c>
      <c r="Q167" s="206">
        <v>17887.5</v>
      </c>
    </row>
    <row r="168" spans="1:17" hidden="1" x14ac:dyDescent="0.3">
      <c r="A168" s="33"/>
      <c r="B168" s="205"/>
      <c r="C168" s="37"/>
      <c r="D168" s="33" t="s">
        <v>234</v>
      </c>
      <c r="E168" s="22">
        <v>0</v>
      </c>
      <c r="F168" s="22">
        <v>0</v>
      </c>
      <c r="G168" s="22">
        <v>0</v>
      </c>
      <c r="H168" s="22">
        <v>0</v>
      </c>
      <c r="I168" s="22">
        <v>0</v>
      </c>
      <c r="J168" s="22">
        <v>0</v>
      </c>
      <c r="K168" s="22">
        <v>0</v>
      </c>
      <c r="L168" s="22">
        <v>0</v>
      </c>
      <c r="M168" s="22">
        <v>0</v>
      </c>
      <c r="N168" s="22">
        <v>0</v>
      </c>
      <c r="O168" s="22">
        <v>0</v>
      </c>
      <c r="P168" s="22">
        <v>0</v>
      </c>
      <c r="Q168" s="206">
        <v>0</v>
      </c>
    </row>
    <row r="169" spans="1:17" x14ac:dyDescent="0.3">
      <c r="A169" s="33"/>
      <c r="B169" s="205"/>
      <c r="C169" s="37"/>
      <c r="D169" s="220" t="s">
        <v>235</v>
      </c>
      <c r="E169" s="208">
        <v>20741.596959249997</v>
      </c>
      <c r="F169" s="208">
        <v>20741.596959249997</v>
      </c>
      <c r="G169" s="208">
        <v>20741.596959249997</v>
      </c>
      <c r="H169" s="208">
        <v>20741.596959249997</v>
      </c>
      <c r="I169" s="208">
        <v>20741.596959249997</v>
      </c>
      <c r="J169" s="208">
        <v>20741.596959249997</v>
      </c>
      <c r="K169" s="208">
        <v>20741.596959249997</v>
      </c>
      <c r="L169" s="208">
        <v>20741.596959249997</v>
      </c>
      <c r="M169" s="208">
        <v>20741.596959249997</v>
      </c>
      <c r="N169" s="208">
        <v>20741.596959249997</v>
      </c>
      <c r="O169" s="208">
        <v>20741.596959249997</v>
      </c>
      <c r="P169" s="208">
        <v>20741.596959249997</v>
      </c>
      <c r="Q169" s="209">
        <v>248899.1635109999</v>
      </c>
    </row>
    <row r="170" spans="1:17" x14ac:dyDescent="0.3">
      <c r="A170" s="37"/>
      <c r="B170" s="205"/>
      <c r="C170" s="37" t="s">
        <v>80</v>
      </c>
      <c r="D170" s="33"/>
      <c r="E170" s="203"/>
      <c r="F170" s="203"/>
      <c r="G170" s="203"/>
      <c r="H170" s="203"/>
      <c r="I170" s="203"/>
      <c r="J170" s="203"/>
      <c r="K170" s="203"/>
      <c r="L170" s="203"/>
      <c r="M170" s="203"/>
      <c r="N170" s="203"/>
      <c r="O170" s="203"/>
      <c r="P170" s="203"/>
      <c r="Q170" s="204"/>
    </row>
    <row r="171" spans="1:17" x14ac:dyDescent="0.3">
      <c r="A171" s="33"/>
      <c r="B171" s="205"/>
      <c r="C171" s="37"/>
      <c r="D171" s="33" t="s">
        <v>236</v>
      </c>
      <c r="E171" s="22">
        <v>4829.0277777777774</v>
      </c>
      <c r="F171" s="22">
        <v>4829.0277777777774</v>
      </c>
      <c r="G171" s="22">
        <v>4829.0277777777774</v>
      </c>
      <c r="H171" s="22">
        <v>4829.0277777777774</v>
      </c>
      <c r="I171" s="22">
        <v>4829.0277777777774</v>
      </c>
      <c r="J171" s="22">
        <v>4829.0277777777774</v>
      </c>
      <c r="K171" s="22">
        <v>4829.0277777777774</v>
      </c>
      <c r="L171" s="22">
        <v>4829.0277777777774</v>
      </c>
      <c r="M171" s="22">
        <v>4829.0277777777774</v>
      </c>
      <c r="N171" s="22">
        <v>4829.0277777777774</v>
      </c>
      <c r="O171" s="22">
        <v>4829.0277777777774</v>
      </c>
      <c r="P171" s="22">
        <v>4829.0277777777774</v>
      </c>
      <c r="Q171" s="206">
        <v>57948.333333333343</v>
      </c>
    </row>
    <row r="172" spans="1:17" hidden="1" x14ac:dyDescent="0.3">
      <c r="A172" s="33"/>
      <c r="B172" s="205"/>
      <c r="C172" s="37"/>
      <c r="D172" s="219" t="s">
        <v>237</v>
      </c>
      <c r="E172" s="22">
        <v>0</v>
      </c>
      <c r="F172" s="22">
        <v>0</v>
      </c>
      <c r="G172" s="22">
        <v>0</v>
      </c>
      <c r="H172" s="22">
        <v>0</v>
      </c>
      <c r="I172" s="22">
        <v>0</v>
      </c>
      <c r="J172" s="22">
        <v>0</v>
      </c>
      <c r="K172" s="22">
        <v>0</v>
      </c>
      <c r="L172" s="22">
        <v>0</v>
      </c>
      <c r="M172" s="22">
        <v>0</v>
      </c>
      <c r="N172" s="22">
        <v>0</v>
      </c>
      <c r="O172" s="22">
        <v>0</v>
      </c>
      <c r="P172" s="22">
        <v>0</v>
      </c>
      <c r="Q172" s="206">
        <v>0</v>
      </c>
    </row>
    <row r="173" spans="1:17" x14ac:dyDescent="0.3">
      <c r="A173" s="33"/>
      <c r="B173" s="205"/>
      <c r="C173" s="37"/>
      <c r="D173" s="33" t="s">
        <v>238</v>
      </c>
      <c r="E173" s="22">
        <v>666.66666666666663</v>
      </c>
      <c r="F173" s="22">
        <v>666.66666666666663</v>
      </c>
      <c r="G173" s="22">
        <v>666.66666666666663</v>
      </c>
      <c r="H173" s="22">
        <v>666.66666666666663</v>
      </c>
      <c r="I173" s="22">
        <v>666.66666666666663</v>
      </c>
      <c r="J173" s="22">
        <v>666.66666666666663</v>
      </c>
      <c r="K173" s="22">
        <v>666.66666666666663</v>
      </c>
      <c r="L173" s="22">
        <v>666.66666666666663</v>
      </c>
      <c r="M173" s="22">
        <v>666.66666666666663</v>
      </c>
      <c r="N173" s="22">
        <v>666.66666666666663</v>
      </c>
      <c r="O173" s="22">
        <v>666.66666666666663</v>
      </c>
      <c r="P173" s="22">
        <v>666.66666666666663</v>
      </c>
      <c r="Q173" s="206">
        <v>8000.0000000000009</v>
      </c>
    </row>
    <row r="174" spans="1:17" x14ac:dyDescent="0.3">
      <c r="A174" s="33"/>
      <c r="B174" s="205"/>
      <c r="C174" s="37"/>
      <c r="D174" s="220" t="s">
        <v>239</v>
      </c>
      <c r="E174" s="208">
        <v>5495.6944444444443</v>
      </c>
      <c r="F174" s="208">
        <v>5495.6944444444443</v>
      </c>
      <c r="G174" s="208">
        <v>5495.6944444444443</v>
      </c>
      <c r="H174" s="208">
        <v>5495.6944444444443</v>
      </c>
      <c r="I174" s="208">
        <v>5495.6944444444443</v>
      </c>
      <c r="J174" s="208">
        <v>5495.6944444444443</v>
      </c>
      <c r="K174" s="208">
        <v>5495.6944444444443</v>
      </c>
      <c r="L174" s="208">
        <v>5495.6944444444443</v>
      </c>
      <c r="M174" s="208">
        <v>5495.6944444444443</v>
      </c>
      <c r="N174" s="208">
        <v>5495.6944444444443</v>
      </c>
      <c r="O174" s="208">
        <v>5495.6944444444443</v>
      </c>
      <c r="P174" s="208">
        <v>5495.6944444444443</v>
      </c>
      <c r="Q174" s="209">
        <v>65948.333333333343</v>
      </c>
    </row>
    <row r="175" spans="1:17" x14ac:dyDescent="0.3">
      <c r="A175" s="33"/>
      <c r="B175" s="205"/>
      <c r="C175" s="37" t="s">
        <v>81</v>
      </c>
      <c r="D175" s="33"/>
      <c r="E175" s="203"/>
      <c r="F175" s="203"/>
      <c r="G175" s="203"/>
      <c r="H175" s="203"/>
      <c r="I175" s="203"/>
      <c r="J175" s="203"/>
      <c r="K175" s="203"/>
      <c r="L175" s="203"/>
      <c r="M175" s="203"/>
      <c r="N175" s="203"/>
      <c r="O175" s="203"/>
      <c r="P175" s="203"/>
      <c r="Q175" s="204"/>
    </row>
    <row r="176" spans="1:17" hidden="1" x14ac:dyDescent="0.3">
      <c r="A176" s="33"/>
      <c r="B176" s="205"/>
      <c r="C176" s="37"/>
      <c r="D176" s="33" t="s">
        <v>240</v>
      </c>
      <c r="E176" s="22">
        <v>0</v>
      </c>
      <c r="F176" s="22">
        <v>0</v>
      </c>
      <c r="G176" s="22">
        <v>0</v>
      </c>
      <c r="H176" s="22">
        <v>0</v>
      </c>
      <c r="I176" s="22">
        <v>0</v>
      </c>
      <c r="J176" s="22">
        <v>0</v>
      </c>
      <c r="K176" s="22">
        <v>0</v>
      </c>
      <c r="L176" s="22">
        <v>0</v>
      </c>
      <c r="M176" s="22">
        <v>0</v>
      </c>
      <c r="N176" s="22">
        <v>0</v>
      </c>
      <c r="O176" s="22">
        <v>0</v>
      </c>
      <c r="P176" s="22">
        <v>0</v>
      </c>
      <c r="Q176" s="206">
        <v>0</v>
      </c>
    </row>
    <row r="177" spans="1:17" hidden="1" x14ac:dyDescent="0.3">
      <c r="A177" s="33"/>
      <c r="B177" s="205"/>
      <c r="C177" s="37"/>
      <c r="D177" s="33" t="s">
        <v>241</v>
      </c>
      <c r="E177" s="22">
        <v>0</v>
      </c>
      <c r="F177" s="22">
        <v>0</v>
      </c>
      <c r="G177" s="22">
        <v>0</v>
      </c>
      <c r="H177" s="22">
        <v>0</v>
      </c>
      <c r="I177" s="22">
        <v>0</v>
      </c>
      <c r="J177" s="22">
        <v>0</v>
      </c>
      <c r="K177" s="22">
        <v>0</v>
      </c>
      <c r="L177" s="22">
        <v>0</v>
      </c>
      <c r="M177" s="22">
        <v>0</v>
      </c>
      <c r="N177" s="22">
        <v>0</v>
      </c>
      <c r="O177" s="22">
        <v>0</v>
      </c>
      <c r="P177" s="22">
        <v>0</v>
      </c>
      <c r="Q177" s="206">
        <v>0</v>
      </c>
    </row>
    <row r="178" spans="1:17" x14ac:dyDescent="0.3">
      <c r="A178" s="33"/>
      <c r="B178" s="205"/>
      <c r="C178" s="37"/>
      <c r="D178" s="33" t="s">
        <v>242</v>
      </c>
      <c r="E178" s="22">
        <v>33510</v>
      </c>
      <c r="F178" s="22">
        <v>33510</v>
      </c>
      <c r="G178" s="22">
        <v>33510</v>
      </c>
      <c r="H178" s="22">
        <v>33510</v>
      </c>
      <c r="I178" s="22">
        <v>33510</v>
      </c>
      <c r="J178" s="22">
        <v>33510</v>
      </c>
      <c r="K178" s="22">
        <v>33510</v>
      </c>
      <c r="L178" s="22">
        <v>33510</v>
      </c>
      <c r="M178" s="22">
        <v>33510</v>
      </c>
      <c r="N178" s="22">
        <v>33510</v>
      </c>
      <c r="O178" s="22">
        <v>33510</v>
      </c>
      <c r="P178" s="22">
        <v>33510</v>
      </c>
      <c r="Q178" s="206">
        <v>402120</v>
      </c>
    </row>
    <row r="179" spans="1:17" x14ac:dyDescent="0.3">
      <c r="A179" s="33"/>
      <c r="B179" s="205"/>
      <c r="C179" s="37"/>
      <c r="D179" s="33" t="s">
        <v>243</v>
      </c>
      <c r="E179" s="22">
        <v>895.83333333333326</v>
      </c>
      <c r="F179" s="22">
        <v>895.83333333333326</v>
      </c>
      <c r="G179" s="22">
        <v>895.83333333333326</v>
      </c>
      <c r="H179" s="22">
        <v>895.83333333333326</v>
      </c>
      <c r="I179" s="22">
        <v>895.83333333333326</v>
      </c>
      <c r="J179" s="22">
        <v>895.83333333333326</v>
      </c>
      <c r="K179" s="22">
        <v>895.83333333333326</v>
      </c>
      <c r="L179" s="22">
        <v>895.83333333333326</v>
      </c>
      <c r="M179" s="22">
        <v>895.83333333333326</v>
      </c>
      <c r="N179" s="22">
        <v>895.83333333333326</v>
      </c>
      <c r="O179" s="22">
        <v>895.83333333333326</v>
      </c>
      <c r="P179" s="22">
        <v>895.83333333333326</v>
      </c>
      <c r="Q179" s="206">
        <v>10750</v>
      </c>
    </row>
    <row r="180" spans="1:17" x14ac:dyDescent="0.3">
      <c r="A180" s="33"/>
      <c r="B180" s="205"/>
      <c r="C180" s="37"/>
      <c r="D180" s="33" t="s">
        <v>244</v>
      </c>
      <c r="E180" s="22">
        <v>5875</v>
      </c>
      <c r="F180" s="22">
        <v>5875</v>
      </c>
      <c r="G180" s="22">
        <v>5875</v>
      </c>
      <c r="H180" s="22">
        <v>5875</v>
      </c>
      <c r="I180" s="22">
        <v>5875</v>
      </c>
      <c r="J180" s="22">
        <v>5875</v>
      </c>
      <c r="K180" s="22">
        <v>5875</v>
      </c>
      <c r="L180" s="22">
        <v>5875</v>
      </c>
      <c r="M180" s="22">
        <v>5875</v>
      </c>
      <c r="N180" s="22">
        <v>5875</v>
      </c>
      <c r="O180" s="22">
        <v>5875</v>
      </c>
      <c r="P180" s="22">
        <v>5875</v>
      </c>
      <c r="Q180" s="206">
        <v>70500</v>
      </c>
    </row>
    <row r="181" spans="1:17" x14ac:dyDescent="0.3">
      <c r="A181" s="33"/>
      <c r="B181" s="205"/>
      <c r="C181" s="37"/>
      <c r="D181" s="33" t="s">
        <v>245</v>
      </c>
      <c r="E181" s="22">
        <v>11660.75</v>
      </c>
      <c r="F181" s="22">
        <v>11660.75</v>
      </c>
      <c r="G181" s="22">
        <v>11660.75</v>
      </c>
      <c r="H181" s="22">
        <v>11660.75</v>
      </c>
      <c r="I181" s="22">
        <v>11660.75</v>
      </c>
      <c r="J181" s="22">
        <v>11660.75</v>
      </c>
      <c r="K181" s="22">
        <v>11660.75</v>
      </c>
      <c r="L181" s="22">
        <v>11660.75</v>
      </c>
      <c r="M181" s="22">
        <v>11660.75</v>
      </c>
      <c r="N181" s="22">
        <v>11660.75</v>
      </c>
      <c r="O181" s="22">
        <v>11660.75</v>
      </c>
      <c r="P181" s="22">
        <v>11660.75</v>
      </c>
      <c r="Q181" s="206">
        <v>139929</v>
      </c>
    </row>
    <row r="182" spans="1:17" x14ac:dyDescent="0.3">
      <c r="A182" s="33"/>
      <c r="B182" s="205"/>
      <c r="C182" s="37"/>
      <c r="D182" s="220" t="s">
        <v>246</v>
      </c>
      <c r="E182" s="208">
        <v>51941.583333333336</v>
      </c>
      <c r="F182" s="208">
        <v>51941.583333333336</v>
      </c>
      <c r="G182" s="208">
        <v>51941.583333333336</v>
      </c>
      <c r="H182" s="208">
        <v>51941.583333333336</v>
      </c>
      <c r="I182" s="208">
        <v>51941.583333333336</v>
      </c>
      <c r="J182" s="208">
        <v>51941.583333333336</v>
      </c>
      <c r="K182" s="208">
        <v>51941.583333333336</v>
      </c>
      <c r="L182" s="208">
        <v>51941.583333333336</v>
      </c>
      <c r="M182" s="208">
        <v>51941.583333333336</v>
      </c>
      <c r="N182" s="208">
        <v>51941.583333333336</v>
      </c>
      <c r="O182" s="208">
        <v>51941.583333333336</v>
      </c>
      <c r="P182" s="208">
        <v>51941.583333333336</v>
      </c>
      <c r="Q182" s="209">
        <v>623299</v>
      </c>
    </row>
    <row r="183" spans="1:17" x14ac:dyDescent="0.3">
      <c r="A183" s="33"/>
      <c r="B183" s="205"/>
      <c r="C183" s="37" t="s">
        <v>82</v>
      </c>
      <c r="D183" s="33"/>
      <c r="E183" s="203"/>
      <c r="F183" s="203"/>
      <c r="G183" s="203"/>
      <c r="H183" s="203"/>
      <c r="I183" s="203"/>
      <c r="J183" s="203"/>
      <c r="K183" s="203"/>
      <c r="L183" s="203"/>
      <c r="M183" s="203"/>
      <c r="N183" s="203"/>
      <c r="O183" s="203"/>
      <c r="P183" s="203"/>
      <c r="Q183" s="204"/>
    </row>
    <row r="184" spans="1:17" hidden="1" x14ac:dyDescent="0.3">
      <c r="A184" s="33"/>
      <c r="B184" s="205"/>
      <c r="C184" s="37"/>
      <c r="D184" s="33" t="s">
        <v>247</v>
      </c>
      <c r="E184" s="22">
        <v>0</v>
      </c>
      <c r="F184" s="22">
        <v>0</v>
      </c>
      <c r="G184" s="22">
        <v>0</v>
      </c>
      <c r="H184" s="22">
        <v>0</v>
      </c>
      <c r="I184" s="22">
        <v>0</v>
      </c>
      <c r="J184" s="22">
        <v>0</v>
      </c>
      <c r="K184" s="22">
        <v>0</v>
      </c>
      <c r="L184" s="22">
        <v>0</v>
      </c>
      <c r="M184" s="22">
        <v>0</v>
      </c>
      <c r="N184" s="22">
        <v>0</v>
      </c>
      <c r="O184" s="22">
        <v>0</v>
      </c>
      <c r="P184" s="22">
        <v>0</v>
      </c>
      <c r="Q184" s="206">
        <v>0</v>
      </c>
    </row>
    <row r="185" spans="1:17" x14ac:dyDescent="0.3">
      <c r="A185" s="33"/>
      <c r="B185" s="205"/>
      <c r="C185" s="37"/>
      <c r="D185" s="33" t="s">
        <v>248</v>
      </c>
      <c r="E185" s="22">
        <v>588.00398936170211</v>
      </c>
      <c r="F185" s="22">
        <v>588.00398936170211</v>
      </c>
      <c r="G185" s="22">
        <v>117.60079787234042</v>
      </c>
      <c r="H185" s="22">
        <v>117.60079787234042</v>
      </c>
      <c r="I185" s="22">
        <v>0</v>
      </c>
      <c r="J185" s="22">
        <v>0</v>
      </c>
      <c r="K185" s="22">
        <v>0</v>
      </c>
      <c r="L185" s="22">
        <v>0</v>
      </c>
      <c r="M185" s="22">
        <v>0</v>
      </c>
      <c r="N185" s="22">
        <v>0</v>
      </c>
      <c r="O185" s="22">
        <v>352.80239361702127</v>
      </c>
      <c r="P185" s="22">
        <v>588.00398936170211</v>
      </c>
      <c r="Q185" s="206">
        <v>2352.0159574468084</v>
      </c>
    </row>
    <row r="186" spans="1:17" x14ac:dyDescent="0.3">
      <c r="A186" s="33"/>
      <c r="B186" s="205"/>
      <c r="C186" s="37"/>
      <c r="D186" s="33" t="s">
        <v>249</v>
      </c>
      <c r="E186" s="22">
        <v>1974.75</v>
      </c>
      <c r="F186" s="22">
        <v>1974.75</v>
      </c>
      <c r="G186" s="22">
        <v>1974.75</v>
      </c>
      <c r="H186" s="22">
        <v>1974.75</v>
      </c>
      <c r="I186" s="22">
        <v>1974.75</v>
      </c>
      <c r="J186" s="22">
        <v>1974.75</v>
      </c>
      <c r="K186" s="22">
        <v>1974.75</v>
      </c>
      <c r="L186" s="22">
        <v>1974.75</v>
      </c>
      <c r="M186" s="22">
        <v>1974.75</v>
      </c>
      <c r="N186" s="22">
        <v>1974.75</v>
      </c>
      <c r="O186" s="22">
        <v>1974.75</v>
      </c>
      <c r="P186" s="22">
        <v>1974.75</v>
      </c>
      <c r="Q186" s="206">
        <v>23697</v>
      </c>
    </row>
    <row r="187" spans="1:17" x14ac:dyDescent="0.3">
      <c r="A187" s="33"/>
      <c r="B187" s="205"/>
      <c r="C187" s="37"/>
      <c r="D187" s="33" t="s">
        <v>250</v>
      </c>
      <c r="E187" s="22">
        <v>51.666666666666664</v>
      </c>
      <c r="F187" s="22">
        <v>51.666666666666664</v>
      </c>
      <c r="G187" s="22">
        <v>51.666666666666664</v>
      </c>
      <c r="H187" s="22">
        <v>51.666666666666664</v>
      </c>
      <c r="I187" s="22">
        <v>51.666666666666664</v>
      </c>
      <c r="J187" s="22">
        <v>51.666666666666664</v>
      </c>
      <c r="K187" s="22">
        <v>51.666666666666664</v>
      </c>
      <c r="L187" s="22">
        <v>51.666666666666664</v>
      </c>
      <c r="M187" s="22">
        <v>51.666666666666664</v>
      </c>
      <c r="N187" s="22">
        <v>51.666666666666664</v>
      </c>
      <c r="O187" s="22">
        <v>51.666666666666664</v>
      </c>
      <c r="P187" s="22">
        <v>51.666666666666664</v>
      </c>
      <c r="Q187" s="206">
        <v>620</v>
      </c>
    </row>
    <row r="188" spans="1:17" x14ac:dyDescent="0.3">
      <c r="A188" s="33"/>
      <c r="B188" s="205"/>
      <c r="C188" s="37"/>
      <c r="D188" s="220" t="s">
        <v>251</v>
      </c>
      <c r="E188" s="208">
        <v>2614.4206560283687</v>
      </c>
      <c r="F188" s="208">
        <v>2614.4206560283687</v>
      </c>
      <c r="G188" s="208">
        <v>2144.0174645390071</v>
      </c>
      <c r="H188" s="208">
        <v>2144.0174645390071</v>
      </c>
      <c r="I188" s="208">
        <v>2026.4166666666667</v>
      </c>
      <c r="J188" s="208">
        <v>2026.4166666666667</v>
      </c>
      <c r="K188" s="208">
        <v>2026.4166666666667</v>
      </c>
      <c r="L188" s="208">
        <v>2026.4166666666667</v>
      </c>
      <c r="M188" s="208">
        <v>2026.4166666666667</v>
      </c>
      <c r="N188" s="208">
        <v>2026.4166666666667</v>
      </c>
      <c r="O188" s="208">
        <v>2379.2190602836877</v>
      </c>
      <c r="P188" s="208">
        <v>2614.4206560283687</v>
      </c>
      <c r="Q188" s="209">
        <v>26669.015957446809</v>
      </c>
    </row>
    <row r="189" spans="1:17" x14ac:dyDescent="0.3">
      <c r="A189" s="33"/>
      <c r="B189" s="205"/>
      <c r="C189" s="214" t="s">
        <v>83</v>
      </c>
      <c r="D189" s="220"/>
      <c r="E189" s="215">
        <v>364225.76100045256</v>
      </c>
      <c r="F189" s="215">
        <v>364225.76100045256</v>
      </c>
      <c r="G189" s="215">
        <v>363755.35780896316</v>
      </c>
      <c r="H189" s="215">
        <v>363755.35780896316</v>
      </c>
      <c r="I189" s="215">
        <v>363637.75701109087</v>
      </c>
      <c r="J189" s="215">
        <v>363637.75701109087</v>
      </c>
      <c r="K189" s="215">
        <v>363637.75701109087</v>
      </c>
      <c r="L189" s="215">
        <v>363637.75701109087</v>
      </c>
      <c r="M189" s="215">
        <v>363637.75701109087</v>
      </c>
      <c r="N189" s="215">
        <v>363637.75701109087</v>
      </c>
      <c r="O189" s="215">
        <v>363990.55940470786</v>
      </c>
      <c r="P189" s="215">
        <v>364225.76100045256</v>
      </c>
      <c r="Q189" s="216">
        <v>4366005.1000905382</v>
      </c>
    </row>
    <row r="190" spans="1:17" x14ac:dyDescent="0.3">
      <c r="A190" s="33"/>
      <c r="B190" s="198" t="s">
        <v>84</v>
      </c>
      <c r="C190" s="37"/>
      <c r="D190" s="33"/>
      <c r="E190" s="203"/>
      <c r="F190" s="203"/>
      <c r="G190" s="203"/>
      <c r="H190" s="203"/>
      <c r="I190" s="203"/>
      <c r="J190" s="203"/>
      <c r="K190" s="203"/>
      <c r="L190" s="203"/>
      <c r="M190" s="203"/>
      <c r="N190" s="203"/>
      <c r="O190" s="203"/>
      <c r="P190" s="203"/>
      <c r="Q190" s="204"/>
    </row>
    <row r="191" spans="1:17" x14ac:dyDescent="0.3">
      <c r="A191" s="33"/>
      <c r="B191" s="205"/>
      <c r="C191" s="37" t="s">
        <v>85</v>
      </c>
      <c r="D191" s="33"/>
      <c r="E191" s="203"/>
      <c r="F191" s="203"/>
      <c r="G191" s="203"/>
      <c r="H191" s="203"/>
      <c r="I191" s="203"/>
      <c r="J191" s="203"/>
      <c r="K191" s="203"/>
      <c r="L191" s="203"/>
      <c r="M191" s="203"/>
      <c r="N191" s="203"/>
      <c r="O191" s="203"/>
      <c r="P191" s="203"/>
      <c r="Q191" s="204"/>
    </row>
    <row r="192" spans="1:17" x14ac:dyDescent="0.3">
      <c r="A192" s="33"/>
      <c r="B192" s="205"/>
      <c r="C192" s="37"/>
      <c r="D192" s="33" t="s">
        <v>252</v>
      </c>
      <c r="E192" s="22">
        <v>20250.452499999999</v>
      </c>
      <c r="F192" s="22">
        <v>20250.452499999999</v>
      </c>
      <c r="G192" s="22">
        <v>20250.452499999999</v>
      </c>
      <c r="H192" s="22">
        <v>20250.452499999999</v>
      </c>
      <c r="I192" s="22">
        <v>20250.452499999999</v>
      </c>
      <c r="J192" s="22">
        <v>20250.452499999999</v>
      </c>
      <c r="K192" s="22">
        <v>20250.452499999999</v>
      </c>
      <c r="L192" s="22">
        <v>20250.452499999999</v>
      </c>
      <c r="M192" s="22">
        <v>20250.452499999999</v>
      </c>
      <c r="N192" s="22">
        <v>20250.452499999999</v>
      </c>
      <c r="O192" s="22">
        <v>20250.452499999999</v>
      </c>
      <c r="P192" s="22">
        <v>20250.452499999999</v>
      </c>
      <c r="Q192" s="206">
        <v>243005.43000000005</v>
      </c>
    </row>
    <row r="193" spans="1:17" hidden="1" x14ac:dyDescent="0.3">
      <c r="A193" s="33"/>
      <c r="B193" s="205"/>
      <c r="C193" s="37"/>
      <c r="D193" s="33" t="s">
        <v>253</v>
      </c>
      <c r="E193" s="22">
        <v>0</v>
      </c>
      <c r="F193" s="22">
        <v>0</v>
      </c>
      <c r="G193" s="22">
        <v>0</v>
      </c>
      <c r="H193" s="22">
        <v>0</v>
      </c>
      <c r="I193" s="22">
        <v>0</v>
      </c>
      <c r="J193" s="22">
        <v>0</v>
      </c>
      <c r="K193" s="22">
        <v>0</v>
      </c>
      <c r="L193" s="22">
        <v>0</v>
      </c>
      <c r="M193" s="22">
        <v>0</v>
      </c>
      <c r="N193" s="22">
        <v>0</v>
      </c>
      <c r="O193" s="22">
        <v>0</v>
      </c>
      <c r="P193" s="22">
        <v>0</v>
      </c>
      <c r="Q193" s="206">
        <v>0</v>
      </c>
    </row>
    <row r="194" spans="1:17" hidden="1" x14ac:dyDescent="0.3">
      <c r="A194" s="33"/>
      <c r="B194" s="205"/>
      <c r="C194" s="37"/>
      <c r="D194" s="33" t="s">
        <v>254</v>
      </c>
      <c r="E194" s="22">
        <v>0</v>
      </c>
      <c r="F194" s="22">
        <v>0</v>
      </c>
      <c r="G194" s="22">
        <v>0</v>
      </c>
      <c r="H194" s="22">
        <v>0</v>
      </c>
      <c r="I194" s="22">
        <v>0</v>
      </c>
      <c r="J194" s="22">
        <v>0</v>
      </c>
      <c r="K194" s="22">
        <v>0</v>
      </c>
      <c r="L194" s="22">
        <v>0</v>
      </c>
      <c r="M194" s="22">
        <v>0</v>
      </c>
      <c r="N194" s="22">
        <v>0</v>
      </c>
      <c r="O194" s="22">
        <v>0</v>
      </c>
      <c r="P194" s="22">
        <v>0</v>
      </c>
      <c r="Q194" s="206">
        <v>0</v>
      </c>
    </row>
    <row r="195" spans="1:17" x14ac:dyDescent="0.3">
      <c r="A195" s="33"/>
      <c r="B195" s="205"/>
      <c r="C195" s="37"/>
      <c r="D195" s="220" t="s">
        <v>255</v>
      </c>
      <c r="E195" s="208">
        <v>20250.452499999999</v>
      </c>
      <c r="F195" s="208">
        <v>20250.452499999999</v>
      </c>
      <c r="G195" s="208">
        <v>20250.452499999999</v>
      </c>
      <c r="H195" s="208">
        <v>20250.452499999999</v>
      </c>
      <c r="I195" s="208">
        <v>20250.452499999999</v>
      </c>
      <c r="J195" s="208">
        <v>20250.452499999999</v>
      </c>
      <c r="K195" s="208">
        <v>20250.452499999999</v>
      </c>
      <c r="L195" s="208">
        <v>20250.452499999999</v>
      </c>
      <c r="M195" s="208">
        <v>20250.452499999999</v>
      </c>
      <c r="N195" s="208">
        <v>20250.452499999999</v>
      </c>
      <c r="O195" s="208">
        <v>20250.452499999999</v>
      </c>
      <c r="P195" s="208">
        <v>20250.452499999999</v>
      </c>
      <c r="Q195" s="209">
        <v>243005.43000000005</v>
      </c>
    </row>
    <row r="196" spans="1:17" x14ac:dyDescent="0.3">
      <c r="A196" s="33"/>
      <c r="B196" s="205"/>
      <c r="C196" s="37" t="s">
        <v>86</v>
      </c>
      <c r="D196" s="33"/>
      <c r="E196" s="203"/>
      <c r="F196" s="203"/>
      <c r="G196" s="203"/>
      <c r="H196" s="203"/>
      <c r="I196" s="203"/>
      <c r="J196" s="203"/>
      <c r="K196" s="203"/>
      <c r="L196" s="203"/>
      <c r="M196" s="203"/>
      <c r="N196" s="203"/>
      <c r="O196" s="203"/>
      <c r="P196" s="203"/>
      <c r="Q196" s="204"/>
    </row>
    <row r="197" spans="1:17" x14ac:dyDescent="0.3">
      <c r="A197" s="33"/>
      <c r="B197" s="205"/>
      <c r="C197" s="37"/>
      <c r="D197" s="33" t="s">
        <v>256</v>
      </c>
      <c r="E197" s="22">
        <v>10320.844999999999</v>
      </c>
      <c r="F197" s="22">
        <v>10320.844999999999</v>
      </c>
      <c r="G197" s="22">
        <v>10320.844999999999</v>
      </c>
      <c r="H197" s="22">
        <v>10320.844999999999</v>
      </c>
      <c r="I197" s="22">
        <v>10320.844999999999</v>
      </c>
      <c r="J197" s="22">
        <v>10320.844999999999</v>
      </c>
      <c r="K197" s="22">
        <v>10320.844999999999</v>
      </c>
      <c r="L197" s="22">
        <v>10320.844999999999</v>
      </c>
      <c r="M197" s="22">
        <v>10320.844999999999</v>
      </c>
      <c r="N197" s="22">
        <v>10320.844999999999</v>
      </c>
      <c r="O197" s="22">
        <v>10320.844999999999</v>
      </c>
      <c r="P197" s="22">
        <v>10320.844999999999</v>
      </c>
      <c r="Q197" s="206">
        <v>123850.14</v>
      </c>
    </row>
    <row r="198" spans="1:17" x14ac:dyDescent="0.3">
      <c r="A198" s="33"/>
      <c r="B198" s="205"/>
      <c r="C198" s="37"/>
      <c r="D198" s="33" t="s">
        <v>257</v>
      </c>
      <c r="E198" s="22">
        <v>10471.666666666666</v>
      </c>
      <c r="F198" s="22">
        <v>10471.666666666666</v>
      </c>
      <c r="G198" s="22">
        <v>10471.666666666666</v>
      </c>
      <c r="H198" s="22">
        <v>10471.666666666666</v>
      </c>
      <c r="I198" s="22">
        <v>10471.666666666666</v>
      </c>
      <c r="J198" s="22">
        <v>10471.666666666666</v>
      </c>
      <c r="K198" s="22">
        <v>10471.666666666666</v>
      </c>
      <c r="L198" s="22">
        <v>10471.666666666666</v>
      </c>
      <c r="M198" s="22">
        <v>10471.666666666666</v>
      </c>
      <c r="N198" s="22">
        <v>10471.666666666666</v>
      </c>
      <c r="O198" s="22">
        <v>10471.666666666666</v>
      </c>
      <c r="P198" s="22">
        <v>10471.666666666666</v>
      </c>
      <c r="Q198" s="206">
        <v>125660.00000000001</v>
      </c>
    </row>
    <row r="199" spans="1:17" x14ac:dyDescent="0.3">
      <c r="A199" s="33"/>
      <c r="B199" s="205"/>
      <c r="C199" s="37"/>
      <c r="D199" s="33" t="s">
        <v>258</v>
      </c>
      <c r="E199" s="22">
        <v>2291.6666666666665</v>
      </c>
      <c r="F199" s="22">
        <v>2291.6666666666665</v>
      </c>
      <c r="G199" s="22">
        <v>2291.6666666666665</v>
      </c>
      <c r="H199" s="22">
        <v>2291.6666666666665</v>
      </c>
      <c r="I199" s="22">
        <v>2291.6666666666665</v>
      </c>
      <c r="J199" s="22">
        <v>2291.6666666666665</v>
      </c>
      <c r="K199" s="22">
        <v>2291.6666666666665</v>
      </c>
      <c r="L199" s="22">
        <v>2291.6666666666665</v>
      </c>
      <c r="M199" s="22">
        <v>2291.6666666666665</v>
      </c>
      <c r="N199" s="22">
        <v>2291.6666666666665</v>
      </c>
      <c r="O199" s="22">
        <v>2291.6666666666665</v>
      </c>
      <c r="P199" s="22">
        <v>2291.6666666666665</v>
      </c>
      <c r="Q199" s="206">
        <v>27500.000000000004</v>
      </c>
    </row>
    <row r="200" spans="1:17" hidden="1" x14ac:dyDescent="0.3">
      <c r="A200" s="33"/>
      <c r="B200" s="205"/>
      <c r="C200" s="37"/>
      <c r="D200" s="33" t="s">
        <v>259</v>
      </c>
      <c r="E200" s="22">
        <v>0</v>
      </c>
      <c r="F200" s="22">
        <v>0</v>
      </c>
      <c r="G200" s="22">
        <v>0</v>
      </c>
      <c r="H200" s="22">
        <v>0</v>
      </c>
      <c r="I200" s="22">
        <v>0</v>
      </c>
      <c r="J200" s="22">
        <v>0</v>
      </c>
      <c r="K200" s="22">
        <v>0</v>
      </c>
      <c r="L200" s="22">
        <v>0</v>
      </c>
      <c r="M200" s="22">
        <v>0</v>
      </c>
      <c r="N200" s="22">
        <v>0</v>
      </c>
      <c r="O200" s="22">
        <v>0</v>
      </c>
      <c r="P200" s="22">
        <v>0</v>
      </c>
      <c r="Q200" s="206">
        <v>0</v>
      </c>
    </row>
    <row r="201" spans="1:17" x14ac:dyDescent="0.3">
      <c r="A201" s="33"/>
      <c r="B201" s="205"/>
      <c r="C201" s="37"/>
      <c r="D201" s="33" t="s">
        <v>260</v>
      </c>
      <c r="E201" s="22">
        <v>0</v>
      </c>
      <c r="F201" s="22">
        <v>0</v>
      </c>
      <c r="G201" s="22">
        <v>0</v>
      </c>
      <c r="H201" s="22">
        <v>0</v>
      </c>
      <c r="I201" s="22">
        <v>0</v>
      </c>
      <c r="J201" s="22">
        <v>0</v>
      </c>
      <c r="K201" s="22">
        <v>0</v>
      </c>
      <c r="L201" s="22">
        <v>0</v>
      </c>
      <c r="M201" s="22">
        <v>0</v>
      </c>
      <c r="N201" s="22">
        <v>0</v>
      </c>
      <c r="O201" s="22">
        <v>0</v>
      </c>
      <c r="P201" s="22">
        <v>0</v>
      </c>
      <c r="Q201" s="206">
        <v>0</v>
      </c>
    </row>
    <row r="202" spans="1:17" x14ac:dyDescent="0.3">
      <c r="A202" s="33"/>
      <c r="B202" s="213"/>
      <c r="C202" s="37"/>
      <c r="D202" s="220" t="s">
        <v>261</v>
      </c>
      <c r="E202" s="208">
        <v>23084.178333333333</v>
      </c>
      <c r="F202" s="208">
        <v>23084.178333333333</v>
      </c>
      <c r="G202" s="208">
        <v>23084.178333333333</v>
      </c>
      <c r="H202" s="208">
        <v>23084.178333333333</v>
      </c>
      <c r="I202" s="208">
        <v>23084.178333333333</v>
      </c>
      <c r="J202" s="208">
        <v>23084.178333333333</v>
      </c>
      <c r="K202" s="208">
        <v>23084.178333333333</v>
      </c>
      <c r="L202" s="208">
        <v>23084.178333333333</v>
      </c>
      <c r="M202" s="208">
        <v>23084.178333333333</v>
      </c>
      <c r="N202" s="208">
        <v>23084.178333333333</v>
      </c>
      <c r="O202" s="208">
        <v>23084.178333333333</v>
      </c>
      <c r="P202" s="208">
        <v>23084.178333333333</v>
      </c>
      <c r="Q202" s="209">
        <v>277010.14</v>
      </c>
    </row>
    <row r="203" spans="1:17" x14ac:dyDescent="0.3">
      <c r="A203" s="33"/>
      <c r="B203" s="213"/>
      <c r="C203" s="214" t="s">
        <v>87</v>
      </c>
      <c r="D203" s="220"/>
      <c r="E203" s="215">
        <v>43334.630833333329</v>
      </c>
      <c r="F203" s="215">
        <v>43334.630833333329</v>
      </c>
      <c r="G203" s="215">
        <v>43334.630833333329</v>
      </c>
      <c r="H203" s="215">
        <v>43334.630833333329</v>
      </c>
      <c r="I203" s="215">
        <v>43334.630833333329</v>
      </c>
      <c r="J203" s="215">
        <v>43334.630833333329</v>
      </c>
      <c r="K203" s="215">
        <v>43334.630833333329</v>
      </c>
      <c r="L203" s="215">
        <v>43334.630833333329</v>
      </c>
      <c r="M203" s="215">
        <v>43334.630833333329</v>
      </c>
      <c r="N203" s="215">
        <v>43334.630833333329</v>
      </c>
      <c r="O203" s="215">
        <v>43334.630833333329</v>
      </c>
      <c r="P203" s="215">
        <v>43334.630833333329</v>
      </c>
      <c r="Q203" s="216">
        <v>520015.57000000007</v>
      </c>
    </row>
    <row r="204" spans="1:17" x14ac:dyDescent="0.3">
      <c r="A204" s="33"/>
      <c r="B204" s="198" t="s">
        <v>88</v>
      </c>
      <c r="C204" s="37"/>
      <c r="D204" s="33"/>
      <c r="E204" s="203"/>
      <c r="F204" s="203"/>
      <c r="G204" s="203"/>
      <c r="H204" s="203"/>
      <c r="I204" s="203"/>
      <c r="J204" s="203"/>
      <c r="K204" s="203"/>
      <c r="L204" s="203"/>
      <c r="M204" s="203"/>
      <c r="N204" s="203"/>
      <c r="O204" s="203"/>
      <c r="P204" s="203"/>
      <c r="Q204" s="204"/>
    </row>
    <row r="205" spans="1:17" x14ac:dyDescent="0.3">
      <c r="A205" s="33"/>
      <c r="B205" s="205"/>
      <c r="C205" s="37" t="s">
        <v>89</v>
      </c>
      <c r="D205" s="33"/>
      <c r="E205" s="203"/>
      <c r="F205" s="203"/>
      <c r="G205" s="203"/>
      <c r="H205" s="203"/>
      <c r="I205" s="203"/>
      <c r="J205" s="203"/>
      <c r="K205" s="203"/>
      <c r="L205" s="203"/>
      <c r="M205" s="203"/>
      <c r="N205" s="203"/>
      <c r="O205" s="203"/>
      <c r="P205" s="203"/>
      <c r="Q205" s="204"/>
    </row>
    <row r="206" spans="1:17" x14ac:dyDescent="0.3">
      <c r="A206" s="33"/>
      <c r="B206" s="205"/>
      <c r="C206" s="37"/>
      <c r="D206" s="33" t="s">
        <v>262</v>
      </c>
      <c r="E206" s="22">
        <v>891.66666666666663</v>
      </c>
      <c r="F206" s="22">
        <v>891.66666666666663</v>
      </c>
      <c r="G206" s="22">
        <v>891.66666666666663</v>
      </c>
      <c r="H206" s="22">
        <v>891.66666666666663</v>
      </c>
      <c r="I206" s="22">
        <v>891.66666666666663</v>
      </c>
      <c r="J206" s="22">
        <v>891.66666666666663</v>
      </c>
      <c r="K206" s="22">
        <v>891.66666666666663</v>
      </c>
      <c r="L206" s="22">
        <v>891.66666666666663</v>
      </c>
      <c r="M206" s="22">
        <v>891.66666666666663</v>
      </c>
      <c r="N206" s="22">
        <v>891.66666666666663</v>
      </c>
      <c r="O206" s="22">
        <v>891.66666666666663</v>
      </c>
      <c r="P206" s="22">
        <v>891.66666666666663</v>
      </c>
      <c r="Q206" s="206">
        <v>10700</v>
      </c>
    </row>
    <row r="207" spans="1:17" x14ac:dyDescent="0.3">
      <c r="A207" s="33"/>
      <c r="B207" s="205"/>
      <c r="C207" s="37"/>
      <c r="D207" s="33" t="s">
        <v>263</v>
      </c>
      <c r="E207" s="22">
        <v>1978.3333333333333</v>
      </c>
      <c r="F207" s="22">
        <v>1978.3333333333333</v>
      </c>
      <c r="G207" s="22">
        <v>1978.3333333333333</v>
      </c>
      <c r="H207" s="22">
        <v>1978.3333333333333</v>
      </c>
      <c r="I207" s="22">
        <v>1978.3333333333333</v>
      </c>
      <c r="J207" s="22">
        <v>1978.3333333333333</v>
      </c>
      <c r="K207" s="22">
        <v>1978.3333333333333</v>
      </c>
      <c r="L207" s="22">
        <v>1978.3333333333333</v>
      </c>
      <c r="M207" s="22">
        <v>1978.3333333333333</v>
      </c>
      <c r="N207" s="22">
        <v>1978.3333333333333</v>
      </c>
      <c r="O207" s="22">
        <v>1978.3333333333333</v>
      </c>
      <c r="P207" s="22">
        <v>1978.3333333333333</v>
      </c>
      <c r="Q207" s="206">
        <v>23739.999999999996</v>
      </c>
    </row>
    <row r="208" spans="1:17" x14ac:dyDescent="0.3">
      <c r="A208" s="33"/>
      <c r="B208" s="205"/>
      <c r="C208" s="37"/>
      <c r="D208" s="33" t="s">
        <v>264</v>
      </c>
      <c r="E208" s="22">
        <v>7873.333333333333</v>
      </c>
      <c r="F208" s="22">
        <v>7873.333333333333</v>
      </c>
      <c r="G208" s="22">
        <v>7873.333333333333</v>
      </c>
      <c r="H208" s="22">
        <v>0</v>
      </c>
      <c r="I208" s="22">
        <v>0</v>
      </c>
      <c r="J208" s="22">
        <v>0</v>
      </c>
      <c r="K208" s="22">
        <v>0</v>
      </c>
      <c r="L208" s="22">
        <v>0</v>
      </c>
      <c r="M208" s="22">
        <v>0</v>
      </c>
      <c r="N208" s="22">
        <v>0</v>
      </c>
      <c r="O208" s="22">
        <v>0</v>
      </c>
      <c r="P208" s="22">
        <v>0</v>
      </c>
      <c r="Q208" s="206">
        <v>23620</v>
      </c>
    </row>
    <row r="209" spans="1:17" hidden="1" x14ac:dyDescent="0.3">
      <c r="A209" s="33"/>
      <c r="B209" s="205"/>
      <c r="C209" s="37"/>
      <c r="D209" s="33" t="s">
        <v>265</v>
      </c>
      <c r="E209" s="22">
        <v>0</v>
      </c>
      <c r="F209" s="22">
        <v>0</v>
      </c>
      <c r="G209" s="22">
        <v>0</v>
      </c>
      <c r="H209" s="22">
        <v>0</v>
      </c>
      <c r="I209" s="22">
        <v>0</v>
      </c>
      <c r="J209" s="22">
        <v>0</v>
      </c>
      <c r="K209" s="22">
        <v>0</v>
      </c>
      <c r="L209" s="22">
        <v>0</v>
      </c>
      <c r="M209" s="22">
        <v>0</v>
      </c>
      <c r="N209" s="22">
        <v>0</v>
      </c>
      <c r="O209" s="22">
        <v>0</v>
      </c>
      <c r="P209" s="22">
        <v>0</v>
      </c>
      <c r="Q209" s="206">
        <v>0</v>
      </c>
    </row>
    <row r="210" spans="1:17" hidden="1" x14ac:dyDescent="0.3">
      <c r="A210" s="33"/>
      <c r="B210" s="205"/>
      <c r="C210" s="37"/>
      <c r="D210" s="33" t="s">
        <v>266</v>
      </c>
      <c r="E210" s="22">
        <v>0</v>
      </c>
      <c r="F210" s="22">
        <v>0</v>
      </c>
      <c r="G210" s="22">
        <v>0</v>
      </c>
      <c r="H210" s="22">
        <v>0</v>
      </c>
      <c r="I210" s="22">
        <v>0</v>
      </c>
      <c r="J210" s="22">
        <v>0</v>
      </c>
      <c r="K210" s="22">
        <v>0</v>
      </c>
      <c r="L210" s="22">
        <v>0</v>
      </c>
      <c r="M210" s="22">
        <v>0</v>
      </c>
      <c r="N210" s="22">
        <v>0</v>
      </c>
      <c r="O210" s="22">
        <v>0</v>
      </c>
      <c r="P210" s="22">
        <v>0</v>
      </c>
      <c r="Q210" s="206">
        <v>0</v>
      </c>
    </row>
    <row r="211" spans="1:17" hidden="1" x14ac:dyDescent="0.3">
      <c r="A211" s="33"/>
      <c r="B211" s="205"/>
      <c r="C211" s="37"/>
      <c r="D211" s="33" t="s">
        <v>267</v>
      </c>
      <c r="E211" s="22">
        <v>0</v>
      </c>
      <c r="F211" s="22">
        <v>0</v>
      </c>
      <c r="G211" s="22">
        <v>0</v>
      </c>
      <c r="H211" s="22">
        <v>0</v>
      </c>
      <c r="I211" s="22">
        <v>0</v>
      </c>
      <c r="J211" s="22">
        <v>0</v>
      </c>
      <c r="K211" s="22">
        <v>0</v>
      </c>
      <c r="L211" s="22">
        <v>0</v>
      </c>
      <c r="M211" s="22">
        <v>0</v>
      </c>
      <c r="N211" s="22">
        <v>0</v>
      </c>
      <c r="O211" s="22">
        <v>0</v>
      </c>
      <c r="P211" s="22">
        <v>0</v>
      </c>
      <c r="Q211" s="206">
        <v>0</v>
      </c>
    </row>
    <row r="212" spans="1:17" x14ac:dyDescent="0.3">
      <c r="A212" s="33"/>
      <c r="B212" s="205"/>
      <c r="C212" s="37"/>
      <c r="D212" s="219" t="s">
        <v>268</v>
      </c>
      <c r="E212" s="22">
        <v>0</v>
      </c>
      <c r="F212" s="22">
        <v>0</v>
      </c>
      <c r="G212" s="22">
        <v>3333.333333333333</v>
      </c>
      <c r="H212" s="22">
        <v>3333.333333333333</v>
      </c>
      <c r="I212" s="22">
        <v>3333.333333333333</v>
      </c>
      <c r="J212" s="22">
        <v>3333.333333333333</v>
      </c>
      <c r="K212" s="22">
        <v>3333.333333333333</v>
      </c>
      <c r="L212" s="22">
        <v>3333.333333333333</v>
      </c>
      <c r="M212" s="22">
        <v>3333.333333333333</v>
      </c>
      <c r="N212" s="22">
        <v>3333.333333333333</v>
      </c>
      <c r="O212" s="22">
        <v>3333.333333333333</v>
      </c>
      <c r="P212" s="22">
        <v>0</v>
      </c>
      <c r="Q212" s="206">
        <v>29999.999999999993</v>
      </c>
    </row>
    <row r="213" spans="1:17" hidden="1" x14ac:dyDescent="0.3">
      <c r="A213" s="33"/>
      <c r="B213" s="205"/>
      <c r="C213" s="37"/>
      <c r="D213" s="219" t="s">
        <v>269</v>
      </c>
      <c r="E213" s="22">
        <v>0</v>
      </c>
      <c r="F213" s="22">
        <v>0</v>
      </c>
      <c r="G213" s="22">
        <v>0</v>
      </c>
      <c r="H213" s="22">
        <v>0</v>
      </c>
      <c r="I213" s="22">
        <v>0</v>
      </c>
      <c r="J213" s="22">
        <v>0</v>
      </c>
      <c r="K213" s="22">
        <v>0</v>
      </c>
      <c r="L213" s="22">
        <v>0</v>
      </c>
      <c r="M213" s="22">
        <v>0</v>
      </c>
      <c r="N213" s="22">
        <v>0</v>
      </c>
      <c r="O213" s="22">
        <v>0</v>
      </c>
      <c r="P213" s="22">
        <v>0</v>
      </c>
      <c r="Q213" s="206">
        <v>0</v>
      </c>
    </row>
    <row r="214" spans="1:17" x14ac:dyDescent="0.3">
      <c r="A214" s="33"/>
      <c r="B214" s="205"/>
      <c r="C214" s="37"/>
      <c r="D214" s="33" t="s">
        <v>270</v>
      </c>
      <c r="E214" s="22">
        <v>0</v>
      </c>
      <c r="F214" s="22">
        <v>0</v>
      </c>
      <c r="G214" s="22">
        <v>1388.4444444444443</v>
      </c>
      <c r="H214" s="22">
        <v>1388.4444444444443</v>
      </c>
      <c r="I214" s="22">
        <v>1388.4444444444443</v>
      </c>
      <c r="J214" s="22">
        <v>1388.4444444444443</v>
      </c>
      <c r="K214" s="22">
        <v>1388.4444444444443</v>
      </c>
      <c r="L214" s="22">
        <v>1388.4444444444443</v>
      </c>
      <c r="M214" s="22">
        <v>1388.4444444444443</v>
      </c>
      <c r="N214" s="22">
        <v>1388.4444444444443</v>
      </c>
      <c r="O214" s="22">
        <v>1388.4444444444443</v>
      </c>
      <c r="P214" s="22">
        <v>0</v>
      </c>
      <c r="Q214" s="206">
        <v>12496</v>
      </c>
    </row>
    <row r="215" spans="1:17" x14ac:dyDescent="0.3">
      <c r="A215" s="33"/>
      <c r="B215" s="205"/>
      <c r="C215" s="37"/>
      <c r="D215" s="33" t="s">
        <v>271</v>
      </c>
      <c r="E215" s="22">
        <v>0</v>
      </c>
      <c r="F215" s="22">
        <v>0</v>
      </c>
      <c r="G215" s="22">
        <v>186.66666666666666</v>
      </c>
      <c r="H215" s="22">
        <v>186.66666666666666</v>
      </c>
      <c r="I215" s="22">
        <v>186.66666666666666</v>
      </c>
      <c r="J215" s="22">
        <v>186.66666666666666</v>
      </c>
      <c r="K215" s="22">
        <v>186.66666666666666</v>
      </c>
      <c r="L215" s="22">
        <v>186.66666666666666</v>
      </c>
      <c r="M215" s="22">
        <v>186.66666666666666</v>
      </c>
      <c r="N215" s="22">
        <v>186.66666666666666</v>
      </c>
      <c r="O215" s="22">
        <v>186.66666666666666</v>
      </c>
      <c r="P215" s="22">
        <v>0</v>
      </c>
      <c r="Q215" s="206">
        <v>1680.0000000000002</v>
      </c>
    </row>
    <row r="216" spans="1:17" x14ac:dyDescent="0.3">
      <c r="A216" s="33"/>
      <c r="B216" s="205"/>
      <c r="C216" s="37"/>
      <c r="D216" s="33" t="s">
        <v>272</v>
      </c>
      <c r="E216" s="22">
        <v>0</v>
      </c>
      <c r="F216" s="22">
        <v>0</v>
      </c>
      <c r="G216" s="22">
        <v>2877.7777777777778</v>
      </c>
      <c r="H216" s="22">
        <v>2877.7777777777778</v>
      </c>
      <c r="I216" s="22">
        <v>2877.7777777777778</v>
      </c>
      <c r="J216" s="22">
        <v>2877.7777777777778</v>
      </c>
      <c r="K216" s="22">
        <v>2877.7777777777778</v>
      </c>
      <c r="L216" s="22">
        <v>2877.7777777777778</v>
      </c>
      <c r="M216" s="22">
        <v>2877.7777777777778</v>
      </c>
      <c r="N216" s="22">
        <v>2877.7777777777778</v>
      </c>
      <c r="O216" s="22">
        <v>2877.7777777777778</v>
      </c>
      <c r="P216" s="22">
        <v>0</v>
      </c>
      <c r="Q216" s="206">
        <v>25900</v>
      </c>
    </row>
    <row r="217" spans="1:17" x14ac:dyDescent="0.3">
      <c r="A217" s="33"/>
      <c r="B217" s="205"/>
      <c r="C217" s="37"/>
      <c r="D217" s="33" t="s">
        <v>273</v>
      </c>
      <c r="E217" s="22">
        <v>2400</v>
      </c>
      <c r="F217" s="22">
        <v>2400</v>
      </c>
      <c r="G217" s="22">
        <v>480</v>
      </c>
      <c r="H217" s="22">
        <v>480</v>
      </c>
      <c r="I217" s="22">
        <v>0</v>
      </c>
      <c r="J217" s="22">
        <v>0</v>
      </c>
      <c r="K217" s="22">
        <v>0</v>
      </c>
      <c r="L217" s="22">
        <v>0</v>
      </c>
      <c r="M217" s="22">
        <v>0</v>
      </c>
      <c r="N217" s="22">
        <v>0</v>
      </c>
      <c r="O217" s="22">
        <v>1440</v>
      </c>
      <c r="P217" s="22">
        <v>2400</v>
      </c>
      <c r="Q217" s="206">
        <v>9600</v>
      </c>
    </row>
    <row r="218" spans="1:17" x14ac:dyDescent="0.3">
      <c r="A218" s="33"/>
      <c r="B218" s="213"/>
      <c r="C218" s="37"/>
      <c r="D218" s="33" t="s">
        <v>274</v>
      </c>
      <c r="E218" s="22">
        <v>0</v>
      </c>
      <c r="F218" s="22">
        <v>0</v>
      </c>
      <c r="G218" s="22">
        <v>5598.333333333333</v>
      </c>
      <c r="H218" s="22">
        <v>5598.333333333333</v>
      </c>
      <c r="I218" s="22">
        <v>5598.333333333333</v>
      </c>
      <c r="J218" s="22">
        <v>5598.333333333333</v>
      </c>
      <c r="K218" s="22">
        <v>5598.333333333333</v>
      </c>
      <c r="L218" s="22">
        <v>5598.333333333333</v>
      </c>
      <c r="M218" s="22">
        <v>5598.333333333333</v>
      </c>
      <c r="N218" s="22">
        <v>5598.333333333333</v>
      </c>
      <c r="O218" s="22">
        <v>5598.333333333333</v>
      </c>
      <c r="P218" s="22">
        <v>0</v>
      </c>
      <c r="Q218" s="206">
        <v>50385.000000000007</v>
      </c>
    </row>
    <row r="219" spans="1:17" x14ac:dyDescent="0.3">
      <c r="A219" s="33"/>
      <c r="B219" s="213"/>
      <c r="C219" s="37"/>
      <c r="D219" s="33" t="s">
        <v>275</v>
      </c>
      <c r="E219" s="22">
        <v>0</v>
      </c>
      <c r="F219" s="22">
        <v>0</v>
      </c>
      <c r="G219" s="22">
        <v>111.1111111111111</v>
      </c>
      <c r="H219" s="22">
        <v>111.1111111111111</v>
      </c>
      <c r="I219" s="22">
        <v>111.1111111111111</v>
      </c>
      <c r="J219" s="22">
        <v>111.1111111111111</v>
      </c>
      <c r="K219" s="22">
        <v>111.1111111111111</v>
      </c>
      <c r="L219" s="22">
        <v>111.1111111111111</v>
      </c>
      <c r="M219" s="22">
        <v>111.1111111111111</v>
      </c>
      <c r="N219" s="22">
        <v>111.1111111111111</v>
      </c>
      <c r="O219" s="22">
        <v>111.1111111111111</v>
      </c>
      <c r="P219" s="22">
        <v>0</v>
      </c>
      <c r="Q219" s="206">
        <v>999.99999999999989</v>
      </c>
    </row>
    <row r="220" spans="1:17" hidden="1" x14ac:dyDescent="0.3">
      <c r="A220" s="33"/>
      <c r="B220" s="213"/>
      <c r="C220" s="37"/>
      <c r="D220" s="33" t="s">
        <v>276</v>
      </c>
      <c r="E220" s="22">
        <v>0</v>
      </c>
      <c r="F220" s="22">
        <v>0</v>
      </c>
      <c r="G220" s="22">
        <v>0</v>
      </c>
      <c r="H220" s="22">
        <v>0</v>
      </c>
      <c r="I220" s="22">
        <v>0</v>
      </c>
      <c r="J220" s="22">
        <v>0</v>
      </c>
      <c r="K220" s="22">
        <v>0</v>
      </c>
      <c r="L220" s="22">
        <v>0</v>
      </c>
      <c r="M220" s="22">
        <v>0</v>
      </c>
      <c r="N220" s="22">
        <v>0</v>
      </c>
      <c r="O220" s="22">
        <v>0</v>
      </c>
      <c r="P220" s="22">
        <v>0</v>
      </c>
      <c r="Q220" s="206">
        <v>0</v>
      </c>
    </row>
    <row r="221" spans="1:17" hidden="1" x14ac:dyDescent="0.3">
      <c r="A221" s="33"/>
      <c r="B221" s="213"/>
      <c r="C221" s="37"/>
      <c r="D221" s="33" t="s">
        <v>277</v>
      </c>
      <c r="E221" s="22">
        <v>0</v>
      </c>
      <c r="F221" s="22">
        <v>0</v>
      </c>
      <c r="G221" s="22">
        <v>0</v>
      </c>
      <c r="H221" s="22">
        <v>0</v>
      </c>
      <c r="I221" s="22">
        <v>0</v>
      </c>
      <c r="J221" s="22">
        <v>0</v>
      </c>
      <c r="K221" s="22">
        <v>0</v>
      </c>
      <c r="L221" s="22">
        <v>0</v>
      </c>
      <c r="M221" s="22">
        <v>0</v>
      </c>
      <c r="N221" s="22">
        <v>0</v>
      </c>
      <c r="O221" s="22">
        <v>0</v>
      </c>
      <c r="P221" s="22">
        <v>0</v>
      </c>
      <c r="Q221" s="206">
        <v>0</v>
      </c>
    </row>
    <row r="222" spans="1:17" x14ac:dyDescent="0.3">
      <c r="A222" s="33"/>
      <c r="B222" s="205"/>
      <c r="C222" s="37"/>
      <c r="D222" s="220" t="s">
        <v>278</v>
      </c>
      <c r="E222" s="208">
        <v>13143.333333333332</v>
      </c>
      <c r="F222" s="208">
        <v>13143.333333333332</v>
      </c>
      <c r="G222" s="208">
        <v>24718.999999999996</v>
      </c>
      <c r="H222" s="208">
        <v>16845.666666666664</v>
      </c>
      <c r="I222" s="208">
        <v>16365.666666666666</v>
      </c>
      <c r="J222" s="208">
        <v>16365.666666666666</v>
      </c>
      <c r="K222" s="208">
        <v>16365.666666666666</v>
      </c>
      <c r="L222" s="208">
        <v>16365.666666666666</v>
      </c>
      <c r="M222" s="208">
        <v>16365.666666666666</v>
      </c>
      <c r="N222" s="208">
        <v>16365.666666666666</v>
      </c>
      <c r="O222" s="208">
        <v>17805.666666666664</v>
      </c>
      <c r="P222" s="208">
        <v>5270</v>
      </c>
      <c r="Q222" s="209">
        <v>189121</v>
      </c>
    </row>
    <row r="223" spans="1:17" x14ac:dyDescent="0.3">
      <c r="A223" s="33"/>
      <c r="B223" s="205"/>
      <c r="C223" s="37" t="s">
        <v>90</v>
      </c>
      <c r="D223" s="33"/>
      <c r="E223" s="203"/>
      <c r="F223" s="203"/>
      <c r="G223" s="203"/>
      <c r="H223" s="203"/>
      <c r="I223" s="203"/>
      <c r="J223" s="203"/>
      <c r="K223" s="203"/>
      <c r="L223" s="203"/>
      <c r="M223" s="203"/>
      <c r="N223" s="203"/>
      <c r="O223" s="203"/>
      <c r="P223" s="203"/>
      <c r="Q223" s="204"/>
    </row>
    <row r="224" spans="1:17" x14ac:dyDescent="0.3">
      <c r="A224" s="33"/>
      <c r="B224" s="205"/>
      <c r="C224" s="37"/>
      <c r="D224" s="33" t="s">
        <v>279</v>
      </c>
      <c r="E224" s="22">
        <v>1850.6975000000002</v>
      </c>
      <c r="F224" s="22">
        <v>1850.6975000000002</v>
      </c>
      <c r="G224" s="22">
        <v>1850.6975000000002</v>
      </c>
      <c r="H224" s="22">
        <v>1850.6975000000002</v>
      </c>
      <c r="I224" s="22">
        <v>1850.6975000000002</v>
      </c>
      <c r="J224" s="22">
        <v>1850.6975000000002</v>
      </c>
      <c r="K224" s="22">
        <v>1850.6975000000002</v>
      </c>
      <c r="L224" s="22">
        <v>1850.6975000000002</v>
      </c>
      <c r="M224" s="22">
        <v>1850.6975000000002</v>
      </c>
      <c r="N224" s="22">
        <v>1850.6975000000002</v>
      </c>
      <c r="O224" s="22">
        <v>1850.6975000000002</v>
      </c>
      <c r="P224" s="22">
        <v>1850.6975000000002</v>
      </c>
      <c r="Q224" s="206">
        <v>22208.37000000001</v>
      </c>
    </row>
    <row r="225" spans="1:17" x14ac:dyDescent="0.3">
      <c r="A225" s="33"/>
      <c r="B225" s="205"/>
      <c r="C225" s="37"/>
      <c r="D225" s="33" t="s">
        <v>280</v>
      </c>
      <c r="E225" s="22">
        <v>986.66666666666663</v>
      </c>
      <c r="F225" s="22">
        <v>986.66666666666663</v>
      </c>
      <c r="G225" s="22">
        <v>986.66666666666663</v>
      </c>
      <c r="H225" s="22">
        <v>986.66666666666663</v>
      </c>
      <c r="I225" s="22">
        <v>986.66666666666663</v>
      </c>
      <c r="J225" s="22">
        <v>986.66666666666663</v>
      </c>
      <c r="K225" s="22">
        <v>986.66666666666663</v>
      </c>
      <c r="L225" s="22">
        <v>986.66666666666663</v>
      </c>
      <c r="M225" s="22">
        <v>986.66666666666663</v>
      </c>
      <c r="N225" s="22">
        <v>986.66666666666663</v>
      </c>
      <c r="O225" s="22">
        <v>986.66666666666663</v>
      </c>
      <c r="P225" s="22">
        <v>986.66666666666663</v>
      </c>
      <c r="Q225" s="206">
        <v>11839.999999999998</v>
      </c>
    </row>
    <row r="226" spans="1:17" hidden="1" x14ac:dyDescent="0.3">
      <c r="A226" s="33"/>
      <c r="B226" s="205"/>
      <c r="C226" s="37"/>
      <c r="D226" s="33" t="s">
        <v>281</v>
      </c>
      <c r="E226" s="22">
        <v>0</v>
      </c>
      <c r="F226" s="22">
        <v>0</v>
      </c>
      <c r="G226" s="22">
        <v>0</v>
      </c>
      <c r="H226" s="22">
        <v>0</v>
      </c>
      <c r="I226" s="22">
        <v>0</v>
      </c>
      <c r="J226" s="22">
        <v>0</v>
      </c>
      <c r="K226" s="22">
        <v>0</v>
      </c>
      <c r="L226" s="22">
        <v>0</v>
      </c>
      <c r="M226" s="22">
        <v>0</v>
      </c>
      <c r="N226" s="22">
        <v>0</v>
      </c>
      <c r="O226" s="22">
        <v>0</v>
      </c>
      <c r="P226" s="22">
        <v>0</v>
      </c>
      <c r="Q226" s="206">
        <v>0</v>
      </c>
    </row>
    <row r="227" spans="1:17" x14ac:dyDescent="0.3">
      <c r="A227" s="33"/>
      <c r="B227" s="205"/>
      <c r="C227" s="37"/>
      <c r="D227" s="33" t="s">
        <v>282</v>
      </c>
      <c r="E227" s="22">
        <v>3121.2723733535968</v>
      </c>
      <c r="F227" s="22">
        <v>3121.2723733535968</v>
      </c>
      <c r="G227" s="22">
        <v>3121.2723733535968</v>
      </c>
      <c r="H227" s="22">
        <v>3121.2723733535968</v>
      </c>
      <c r="I227" s="22">
        <v>3121.2723733535968</v>
      </c>
      <c r="J227" s="22">
        <v>3121.2723733535968</v>
      </c>
      <c r="K227" s="22">
        <v>3121.2723733535968</v>
      </c>
      <c r="L227" s="22">
        <v>3121.2723733535968</v>
      </c>
      <c r="M227" s="22">
        <v>3121.2723733535968</v>
      </c>
      <c r="N227" s="22">
        <v>3121.2723733535968</v>
      </c>
      <c r="O227" s="22">
        <v>3121.2723733535968</v>
      </c>
      <c r="P227" s="22">
        <v>3121.2723733535968</v>
      </c>
      <c r="Q227" s="206">
        <v>37455.268480243161</v>
      </c>
    </row>
    <row r="228" spans="1:17" x14ac:dyDescent="0.3">
      <c r="A228" s="33"/>
      <c r="B228" s="205"/>
      <c r="C228" s="37"/>
      <c r="D228" s="33" t="s">
        <v>283</v>
      </c>
      <c r="E228" s="22">
        <v>756.76507015461266</v>
      </c>
      <c r="F228" s="22">
        <v>756.76507015461266</v>
      </c>
      <c r="G228" s="22">
        <v>756.76507015461266</v>
      </c>
      <c r="H228" s="22">
        <v>756.76507015461266</v>
      </c>
      <c r="I228" s="22">
        <v>756.76507015461266</v>
      </c>
      <c r="J228" s="22">
        <v>756.76507015461266</v>
      </c>
      <c r="K228" s="22">
        <v>756.76507015461266</v>
      </c>
      <c r="L228" s="22">
        <v>756.76507015461266</v>
      </c>
      <c r="M228" s="22">
        <v>756.76507015461266</v>
      </c>
      <c r="N228" s="22">
        <v>756.76507015461266</v>
      </c>
      <c r="O228" s="22">
        <v>756.76507015461266</v>
      </c>
      <c r="P228" s="22">
        <v>756.76507015461266</v>
      </c>
      <c r="Q228" s="206">
        <v>9081.1808418553519</v>
      </c>
    </row>
    <row r="229" spans="1:17" x14ac:dyDescent="0.3">
      <c r="A229" s="33"/>
      <c r="B229" s="205"/>
      <c r="C229" s="37"/>
      <c r="D229" s="33" t="s">
        <v>284</v>
      </c>
      <c r="E229" s="22">
        <v>750</v>
      </c>
      <c r="F229" s="22">
        <v>750</v>
      </c>
      <c r="G229" s="22">
        <v>750</v>
      </c>
      <c r="H229" s="22">
        <v>750</v>
      </c>
      <c r="I229" s="22">
        <v>750</v>
      </c>
      <c r="J229" s="22">
        <v>750</v>
      </c>
      <c r="K229" s="22">
        <v>750</v>
      </c>
      <c r="L229" s="22">
        <v>750</v>
      </c>
      <c r="M229" s="22">
        <v>750</v>
      </c>
      <c r="N229" s="22">
        <v>750</v>
      </c>
      <c r="O229" s="22">
        <v>750</v>
      </c>
      <c r="P229" s="22">
        <v>750</v>
      </c>
      <c r="Q229" s="206">
        <v>9000</v>
      </c>
    </row>
    <row r="230" spans="1:17" x14ac:dyDescent="0.3">
      <c r="A230" s="33"/>
      <c r="B230" s="205"/>
      <c r="C230" s="37"/>
      <c r="D230" s="220" t="s">
        <v>285</v>
      </c>
      <c r="E230" s="208">
        <v>7465.4016101748757</v>
      </c>
      <c r="F230" s="208">
        <v>7465.4016101748757</v>
      </c>
      <c r="G230" s="208">
        <v>7465.4016101748757</v>
      </c>
      <c r="H230" s="208">
        <v>7465.4016101748757</v>
      </c>
      <c r="I230" s="208">
        <v>7465.4016101748757</v>
      </c>
      <c r="J230" s="208">
        <v>7465.4016101748757</v>
      </c>
      <c r="K230" s="208">
        <v>7465.4016101748757</v>
      </c>
      <c r="L230" s="208">
        <v>7465.4016101748757</v>
      </c>
      <c r="M230" s="208">
        <v>7465.4016101748757</v>
      </c>
      <c r="N230" s="208">
        <v>7465.4016101748757</v>
      </c>
      <c r="O230" s="208">
        <v>7465.4016101748757</v>
      </c>
      <c r="P230" s="208">
        <v>7465.4016101748757</v>
      </c>
      <c r="Q230" s="209">
        <v>89584.819322098527</v>
      </c>
    </row>
    <row r="231" spans="1:17" x14ac:dyDescent="0.3">
      <c r="A231" s="33"/>
      <c r="B231" s="205"/>
      <c r="C231" s="37" t="s">
        <v>91</v>
      </c>
      <c r="D231" s="33"/>
      <c r="E231" s="203"/>
      <c r="F231" s="203"/>
      <c r="G231" s="203"/>
      <c r="H231" s="203"/>
      <c r="I231" s="203"/>
      <c r="J231" s="203"/>
      <c r="K231" s="203"/>
      <c r="L231" s="203"/>
      <c r="M231" s="203"/>
      <c r="N231" s="203"/>
      <c r="O231" s="203"/>
      <c r="P231" s="203"/>
      <c r="Q231" s="204"/>
    </row>
    <row r="232" spans="1:17" x14ac:dyDescent="0.3">
      <c r="A232" s="33"/>
      <c r="B232" s="205"/>
      <c r="C232" s="37"/>
      <c r="D232" s="33" t="s">
        <v>286</v>
      </c>
      <c r="E232" s="22">
        <v>2180.5033333333331</v>
      </c>
      <c r="F232" s="22">
        <v>2180.5033333333331</v>
      </c>
      <c r="G232" s="22">
        <v>2180.5033333333331</v>
      </c>
      <c r="H232" s="22">
        <v>2180.5033333333331</v>
      </c>
      <c r="I232" s="22">
        <v>2180.5033333333331</v>
      </c>
      <c r="J232" s="22">
        <v>2180.5033333333331</v>
      </c>
      <c r="K232" s="22">
        <v>2180.5033333333331</v>
      </c>
      <c r="L232" s="22">
        <v>2180.5033333333331</v>
      </c>
      <c r="M232" s="22">
        <v>2180.5033333333331</v>
      </c>
      <c r="N232" s="22">
        <v>2180.5033333333331</v>
      </c>
      <c r="O232" s="22">
        <v>2180.5033333333331</v>
      </c>
      <c r="P232" s="22">
        <v>2180.5033333333331</v>
      </c>
      <c r="Q232" s="206">
        <v>26166.040000000005</v>
      </c>
    </row>
    <row r="233" spans="1:17" x14ac:dyDescent="0.3">
      <c r="A233" s="33"/>
      <c r="B233" s="205"/>
      <c r="C233" s="37"/>
      <c r="D233" s="33" t="s">
        <v>287</v>
      </c>
      <c r="E233" s="22">
        <v>0</v>
      </c>
      <c r="F233" s="22">
        <v>0</v>
      </c>
      <c r="G233" s="22">
        <v>0</v>
      </c>
      <c r="H233" s="22">
        <v>26141.146672388924</v>
      </c>
      <c r="I233" s="22">
        <v>0</v>
      </c>
      <c r="J233" s="22">
        <v>0</v>
      </c>
      <c r="K233" s="22">
        <v>26141.146672388924</v>
      </c>
      <c r="L233" s="22">
        <v>0</v>
      </c>
      <c r="M233" s="22">
        <v>0</v>
      </c>
      <c r="N233" s="22">
        <v>0</v>
      </c>
      <c r="O233" s="22">
        <v>0</v>
      </c>
      <c r="P233" s="22">
        <v>0</v>
      </c>
      <c r="Q233" s="206">
        <v>52282.293344777849</v>
      </c>
    </row>
    <row r="234" spans="1:17" hidden="1" x14ac:dyDescent="0.3">
      <c r="A234" s="33"/>
      <c r="B234" s="205"/>
      <c r="C234" s="37"/>
      <c r="D234" s="33" t="s">
        <v>288</v>
      </c>
      <c r="E234" s="22">
        <v>0</v>
      </c>
      <c r="F234" s="22">
        <v>0</v>
      </c>
      <c r="G234" s="22">
        <v>0</v>
      </c>
      <c r="H234" s="22">
        <v>0</v>
      </c>
      <c r="I234" s="22">
        <v>0</v>
      </c>
      <c r="J234" s="22">
        <v>0</v>
      </c>
      <c r="K234" s="22">
        <v>0</v>
      </c>
      <c r="L234" s="22">
        <v>0</v>
      </c>
      <c r="M234" s="22">
        <v>0</v>
      </c>
      <c r="N234" s="22">
        <v>0</v>
      </c>
      <c r="O234" s="22">
        <v>0</v>
      </c>
      <c r="P234" s="22">
        <v>0</v>
      </c>
      <c r="Q234" s="206">
        <v>0</v>
      </c>
    </row>
    <row r="235" spans="1:17" x14ac:dyDescent="0.3">
      <c r="A235" s="33"/>
      <c r="B235" s="205"/>
      <c r="C235" s="37"/>
      <c r="D235" s="33" t="s">
        <v>289</v>
      </c>
      <c r="E235" s="22">
        <v>8535.2488958333324</v>
      </c>
      <c r="F235" s="22">
        <v>8535.2488958333324</v>
      </c>
      <c r="G235" s="22">
        <v>8535.2488958333324</v>
      </c>
      <c r="H235" s="22">
        <v>8535.2488958333324</v>
      </c>
      <c r="I235" s="22">
        <v>8535.2488958333324</v>
      </c>
      <c r="J235" s="22">
        <v>8535.2488958333324</v>
      </c>
      <c r="K235" s="22">
        <v>8535.2488958333324</v>
      </c>
      <c r="L235" s="22">
        <v>8535.2488958333324</v>
      </c>
      <c r="M235" s="22">
        <v>8535.2488958333324</v>
      </c>
      <c r="N235" s="22">
        <v>8535.2488958333324</v>
      </c>
      <c r="O235" s="22">
        <v>8535.2488958333324</v>
      </c>
      <c r="P235" s="22">
        <v>8535.2488958333324</v>
      </c>
      <c r="Q235" s="206">
        <v>102422.98674999997</v>
      </c>
    </row>
    <row r="236" spans="1:17" x14ac:dyDescent="0.3">
      <c r="A236" s="33"/>
      <c r="B236" s="205"/>
      <c r="C236" s="37"/>
      <c r="D236" s="33" t="s">
        <v>290</v>
      </c>
      <c r="E236" s="22">
        <v>583.33333333333326</v>
      </c>
      <c r="F236" s="22">
        <v>583.33333333333326</v>
      </c>
      <c r="G236" s="22">
        <v>583.33333333333326</v>
      </c>
      <c r="H236" s="22">
        <v>583.33333333333326</v>
      </c>
      <c r="I236" s="22">
        <v>583.33333333333326</v>
      </c>
      <c r="J236" s="22">
        <v>583.33333333333326</v>
      </c>
      <c r="K236" s="22">
        <v>583.33333333333326</v>
      </c>
      <c r="L236" s="22">
        <v>583.33333333333326</v>
      </c>
      <c r="M236" s="22">
        <v>583.33333333333326</v>
      </c>
      <c r="N236" s="22">
        <v>583.33333333333326</v>
      </c>
      <c r="O236" s="22">
        <v>583.33333333333326</v>
      </c>
      <c r="P236" s="22">
        <v>583.33333333333326</v>
      </c>
      <c r="Q236" s="206">
        <v>6999.9999999999973</v>
      </c>
    </row>
    <row r="237" spans="1:17" hidden="1" x14ac:dyDescent="0.3">
      <c r="A237" s="33"/>
      <c r="B237" s="205"/>
      <c r="C237" s="37"/>
      <c r="D237" s="33" t="s">
        <v>291</v>
      </c>
      <c r="E237" s="22">
        <v>0</v>
      </c>
      <c r="F237" s="22">
        <v>0</v>
      </c>
      <c r="G237" s="22">
        <v>0</v>
      </c>
      <c r="H237" s="22">
        <v>0</v>
      </c>
      <c r="I237" s="22">
        <v>0</v>
      </c>
      <c r="J237" s="22">
        <v>0</v>
      </c>
      <c r="K237" s="22">
        <v>0</v>
      </c>
      <c r="L237" s="22">
        <v>0</v>
      </c>
      <c r="M237" s="22">
        <v>0</v>
      </c>
      <c r="N237" s="22">
        <v>0</v>
      </c>
      <c r="O237" s="22">
        <v>0</v>
      </c>
      <c r="P237" s="22">
        <v>0</v>
      </c>
      <c r="Q237" s="206">
        <v>0</v>
      </c>
    </row>
    <row r="238" spans="1:17" x14ac:dyDescent="0.3">
      <c r="A238" s="33"/>
      <c r="B238" s="205"/>
      <c r="C238" s="37"/>
      <c r="D238" s="33" t="s">
        <v>292</v>
      </c>
      <c r="E238" s="22">
        <v>6802.9798999999994</v>
      </c>
      <c r="F238" s="22">
        <v>6802.9798999999994</v>
      </c>
      <c r="G238" s="22">
        <v>6802.9798999999994</v>
      </c>
      <c r="H238" s="22">
        <v>6802.9798999999994</v>
      </c>
      <c r="I238" s="22">
        <v>6802.9798999999994</v>
      </c>
      <c r="J238" s="22">
        <v>6802.9798999999994</v>
      </c>
      <c r="K238" s="22">
        <v>6802.9798999999994</v>
      </c>
      <c r="L238" s="22">
        <v>6802.9798999999994</v>
      </c>
      <c r="M238" s="22">
        <v>6802.9798999999994</v>
      </c>
      <c r="N238" s="22">
        <v>6802.9798999999994</v>
      </c>
      <c r="O238" s="22">
        <v>6802.9798999999994</v>
      </c>
      <c r="P238" s="22">
        <v>6802.9798999999994</v>
      </c>
      <c r="Q238" s="206">
        <v>81635.758800000011</v>
      </c>
    </row>
    <row r="239" spans="1:17" x14ac:dyDescent="0.3">
      <c r="A239" s="33"/>
      <c r="B239" s="213"/>
      <c r="C239" s="37"/>
      <c r="D239" s="33" t="s">
        <v>293</v>
      </c>
      <c r="E239" s="22">
        <v>2250</v>
      </c>
      <c r="F239" s="22">
        <v>2250</v>
      </c>
      <c r="G239" s="22">
        <v>2250</v>
      </c>
      <c r="H239" s="22">
        <v>2250</v>
      </c>
      <c r="I239" s="22">
        <v>2250</v>
      </c>
      <c r="J239" s="22">
        <v>2250</v>
      </c>
      <c r="K239" s="22">
        <v>2250</v>
      </c>
      <c r="L239" s="22">
        <v>2250</v>
      </c>
      <c r="M239" s="22">
        <v>2250</v>
      </c>
      <c r="N239" s="22">
        <v>2250</v>
      </c>
      <c r="O239" s="22">
        <v>2250</v>
      </c>
      <c r="P239" s="22">
        <v>2250</v>
      </c>
      <c r="Q239" s="206">
        <v>27000</v>
      </c>
    </row>
    <row r="240" spans="1:17" x14ac:dyDescent="0.3">
      <c r="A240" s="33"/>
      <c r="B240" s="213"/>
      <c r="C240" s="37"/>
      <c r="D240" s="33" t="s">
        <v>294</v>
      </c>
      <c r="E240" s="22">
        <v>140</v>
      </c>
      <c r="F240" s="22">
        <v>140</v>
      </c>
      <c r="G240" s="22">
        <v>140</v>
      </c>
      <c r="H240" s="22">
        <v>140</v>
      </c>
      <c r="I240" s="22">
        <v>140</v>
      </c>
      <c r="J240" s="22">
        <v>140</v>
      </c>
      <c r="K240" s="22">
        <v>140</v>
      </c>
      <c r="L240" s="22">
        <v>140</v>
      </c>
      <c r="M240" s="22">
        <v>140</v>
      </c>
      <c r="N240" s="22">
        <v>140</v>
      </c>
      <c r="O240" s="22">
        <v>140</v>
      </c>
      <c r="P240" s="22">
        <v>140</v>
      </c>
      <c r="Q240" s="206">
        <v>1680</v>
      </c>
    </row>
    <row r="241" spans="1:17" x14ac:dyDescent="0.3">
      <c r="A241" s="33"/>
      <c r="B241" s="213"/>
      <c r="C241" s="37"/>
      <c r="D241" s="33" t="s">
        <v>295</v>
      </c>
      <c r="E241" s="22">
        <v>866.66666666666663</v>
      </c>
      <c r="F241" s="22">
        <v>866.66666666666663</v>
      </c>
      <c r="G241" s="22">
        <v>866.66666666666663</v>
      </c>
      <c r="H241" s="22">
        <v>866.66666666666663</v>
      </c>
      <c r="I241" s="22">
        <v>866.66666666666663</v>
      </c>
      <c r="J241" s="22">
        <v>866.66666666666663</v>
      </c>
      <c r="K241" s="22">
        <v>866.66666666666663</v>
      </c>
      <c r="L241" s="22">
        <v>866.66666666666663</v>
      </c>
      <c r="M241" s="22">
        <v>866.66666666666663</v>
      </c>
      <c r="N241" s="22">
        <v>866.66666666666663</v>
      </c>
      <c r="O241" s="22">
        <v>866.66666666666663</v>
      </c>
      <c r="P241" s="22">
        <v>866.66666666666663</v>
      </c>
      <c r="Q241" s="206">
        <v>10400</v>
      </c>
    </row>
    <row r="242" spans="1:17" x14ac:dyDescent="0.3">
      <c r="A242" s="33"/>
      <c r="B242" s="205"/>
      <c r="C242" s="37"/>
      <c r="D242" s="220" t="s">
        <v>296</v>
      </c>
      <c r="E242" s="208">
        <v>21358.732129166667</v>
      </c>
      <c r="F242" s="208">
        <v>21358.732129166667</v>
      </c>
      <c r="G242" s="208">
        <v>21358.732129166667</v>
      </c>
      <c r="H242" s="208">
        <v>47499.878801555591</v>
      </c>
      <c r="I242" s="208">
        <v>21358.732129166667</v>
      </c>
      <c r="J242" s="208">
        <v>21358.732129166667</v>
      </c>
      <c r="K242" s="208">
        <v>47499.878801555591</v>
      </c>
      <c r="L242" s="208">
        <v>21358.732129166667</v>
      </c>
      <c r="M242" s="208">
        <v>21358.732129166667</v>
      </c>
      <c r="N242" s="208">
        <v>21358.732129166667</v>
      </c>
      <c r="O242" s="208">
        <v>21358.732129166667</v>
      </c>
      <c r="P242" s="208">
        <v>21358.732129166667</v>
      </c>
      <c r="Q242" s="209">
        <v>308587.07889477781</v>
      </c>
    </row>
    <row r="243" spans="1:17" x14ac:dyDescent="0.3">
      <c r="A243" s="33"/>
      <c r="B243" s="205"/>
      <c r="C243" s="37" t="s">
        <v>92</v>
      </c>
      <c r="D243" s="33"/>
      <c r="E243" s="203"/>
      <c r="F243" s="203"/>
      <c r="G243" s="203"/>
      <c r="H243" s="203"/>
      <c r="I243" s="203"/>
      <c r="J243" s="203"/>
      <c r="K243" s="203"/>
      <c r="L243" s="203"/>
      <c r="M243" s="203"/>
      <c r="N243" s="203"/>
      <c r="O243" s="203"/>
      <c r="P243" s="203"/>
      <c r="Q243" s="204"/>
    </row>
    <row r="244" spans="1:17" x14ac:dyDescent="0.3">
      <c r="A244" s="33"/>
      <c r="B244" s="205"/>
      <c r="C244" s="37"/>
      <c r="D244" s="33" t="s">
        <v>297</v>
      </c>
      <c r="E244" s="22">
        <v>4598.92</v>
      </c>
      <c r="F244" s="22">
        <v>4598.92</v>
      </c>
      <c r="G244" s="22">
        <v>4598.92</v>
      </c>
      <c r="H244" s="22">
        <v>4598.92</v>
      </c>
      <c r="I244" s="22">
        <v>4598.92</v>
      </c>
      <c r="J244" s="22">
        <v>4598.92</v>
      </c>
      <c r="K244" s="22">
        <v>4598.92</v>
      </c>
      <c r="L244" s="22">
        <v>4598.92</v>
      </c>
      <c r="M244" s="22">
        <v>4598.92</v>
      </c>
      <c r="N244" s="22">
        <v>4598.92</v>
      </c>
      <c r="O244" s="22">
        <v>4598.92</v>
      </c>
      <c r="P244" s="22">
        <v>4598.92</v>
      </c>
      <c r="Q244" s="206">
        <v>55187.039999999986</v>
      </c>
    </row>
    <row r="245" spans="1:17" hidden="1" x14ac:dyDescent="0.3">
      <c r="A245" s="33"/>
      <c r="B245" s="205"/>
      <c r="C245" s="37"/>
      <c r="D245" s="33" t="s">
        <v>298</v>
      </c>
      <c r="E245" s="22">
        <v>0</v>
      </c>
      <c r="F245" s="22">
        <v>0</v>
      </c>
      <c r="G245" s="22">
        <v>0</v>
      </c>
      <c r="H245" s="22">
        <v>0</v>
      </c>
      <c r="I245" s="22">
        <v>0</v>
      </c>
      <c r="J245" s="22">
        <v>0</v>
      </c>
      <c r="K245" s="22">
        <v>0</v>
      </c>
      <c r="L245" s="22">
        <v>0</v>
      </c>
      <c r="M245" s="22">
        <v>0</v>
      </c>
      <c r="N245" s="22">
        <v>0</v>
      </c>
      <c r="O245" s="22">
        <v>0</v>
      </c>
      <c r="P245" s="22">
        <v>0</v>
      </c>
      <c r="Q245" s="206">
        <v>0</v>
      </c>
    </row>
    <row r="246" spans="1:17" hidden="1" x14ac:dyDescent="0.3">
      <c r="A246" s="33"/>
      <c r="B246" s="205"/>
      <c r="C246" s="37"/>
      <c r="D246" s="33" t="s">
        <v>299</v>
      </c>
      <c r="E246" s="22">
        <v>0</v>
      </c>
      <c r="F246" s="22">
        <v>0</v>
      </c>
      <c r="G246" s="22">
        <v>0</v>
      </c>
      <c r="H246" s="22">
        <v>0</v>
      </c>
      <c r="I246" s="22">
        <v>0</v>
      </c>
      <c r="J246" s="22">
        <v>0</v>
      </c>
      <c r="K246" s="22">
        <v>0</v>
      </c>
      <c r="L246" s="22">
        <v>0</v>
      </c>
      <c r="M246" s="22">
        <v>0</v>
      </c>
      <c r="N246" s="22">
        <v>0</v>
      </c>
      <c r="O246" s="22">
        <v>0</v>
      </c>
      <c r="P246" s="22">
        <v>0</v>
      </c>
      <c r="Q246" s="206">
        <v>0</v>
      </c>
    </row>
    <row r="247" spans="1:17" hidden="1" x14ac:dyDescent="0.3">
      <c r="A247" s="33"/>
      <c r="B247" s="213"/>
      <c r="C247" s="37"/>
      <c r="D247" s="219" t="s">
        <v>300</v>
      </c>
      <c r="E247" s="22">
        <v>0</v>
      </c>
      <c r="F247" s="22">
        <v>0</v>
      </c>
      <c r="G247" s="22">
        <v>0</v>
      </c>
      <c r="H247" s="22">
        <v>0</v>
      </c>
      <c r="I247" s="22">
        <v>0</v>
      </c>
      <c r="J247" s="22">
        <v>0</v>
      </c>
      <c r="K247" s="22">
        <v>0</v>
      </c>
      <c r="L247" s="22">
        <v>0</v>
      </c>
      <c r="M247" s="22">
        <v>0</v>
      </c>
      <c r="N247" s="22">
        <v>0</v>
      </c>
      <c r="O247" s="22">
        <v>0</v>
      </c>
      <c r="P247" s="22">
        <v>0</v>
      </c>
      <c r="Q247" s="206">
        <v>0</v>
      </c>
    </row>
    <row r="248" spans="1:17" x14ac:dyDescent="0.3">
      <c r="A248" s="33"/>
      <c r="B248" s="205"/>
      <c r="C248" s="37"/>
      <c r="D248" s="220" t="s">
        <v>301</v>
      </c>
      <c r="E248" s="208">
        <v>4598.92</v>
      </c>
      <c r="F248" s="208">
        <v>4598.92</v>
      </c>
      <c r="G248" s="208">
        <v>4598.92</v>
      </c>
      <c r="H248" s="208">
        <v>4598.92</v>
      </c>
      <c r="I248" s="208">
        <v>4598.92</v>
      </c>
      <c r="J248" s="208">
        <v>4598.92</v>
      </c>
      <c r="K248" s="208">
        <v>4598.92</v>
      </c>
      <c r="L248" s="208">
        <v>4598.92</v>
      </c>
      <c r="M248" s="208">
        <v>4598.92</v>
      </c>
      <c r="N248" s="208">
        <v>4598.92</v>
      </c>
      <c r="O248" s="208">
        <v>4598.92</v>
      </c>
      <c r="P248" s="208">
        <v>4598.92</v>
      </c>
      <c r="Q248" s="209">
        <v>55187.039999999986</v>
      </c>
    </row>
    <row r="249" spans="1:17" hidden="1" x14ac:dyDescent="0.3">
      <c r="A249" s="33"/>
      <c r="B249" s="205"/>
      <c r="C249" s="37" t="s">
        <v>93</v>
      </c>
      <c r="D249" s="33"/>
      <c r="E249" s="203"/>
      <c r="F249" s="203"/>
      <c r="G249" s="203"/>
      <c r="H249" s="203"/>
      <c r="I249" s="203"/>
      <c r="J249" s="203"/>
      <c r="K249" s="203"/>
      <c r="L249" s="203"/>
      <c r="M249" s="203"/>
      <c r="N249" s="203"/>
      <c r="O249" s="203"/>
      <c r="P249" s="203"/>
      <c r="Q249" s="204"/>
    </row>
    <row r="250" spans="1:17" hidden="1" x14ac:dyDescent="0.3">
      <c r="A250" s="33"/>
      <c r="B250" s="205"/>
      <c r="C250" s="37"/>
      <c r="D250" s="33" t="s">
        <v>302</v>
      </c>
      <c r="E250" s="22">
        <v>0</v>
      </c>
      <c r="F250" s="22">
        <v>0</v>
      </c>
      <c r="G250" s="22">
        <v>0</v>
      </c>
      <c r="H250" s="22">
        <v>0</v>
      </c>
      <c r="I250" s="22">
        <v>0</v>
      </c>
      <c r="J250" s="22">
        <v>0</v>
      </c>
      <c r="K250" s="22">
        <v>0</v>
      </c>
      <c r="L250" s="22">
        <v>0</v>
      </c>
      <c r="M250" s="22">
        <v>0</v>
      </c>
      <c r="N250" s="22">
        <v>0</v>
      </c>
      <c r="O250" s="22">
        <v>0</v>
      </c>
      <c r="P250" s="22">
        <v>0</v>
      </c>
      <c r="Q250" s="206">
        <v>0</v>
      </c>
    </row>
    <row r="251" spans="1:17" hidden="1" x14ac:dyDescent="0.3">
      <c r="A251" s="33"/>
      <c r="B251" s="205"/>
      <c r="C251" s="37"/>
      <c r="D251" s="33" t="s">
        <v>303</v>
      </c>
      <c r="E251" s="22">
        <v>0</v>
      </c>
      <c r="F251" s="22">
        <v>0</v>
      </c>
      <c r="G251" s="22">
        <v>0</v>
      </c>
      <c r="H251" s="22">
        <v>0</v>
      </c>
      <c r="I251" s="22">
        <v>0</v>
      </c>
      <c r="J251" s="22">
        <v>0</v>
      </c>
      <c r="K251" s="22">
        <v>0</v>
      </c>
      <c r="L251" s="22">
        <v>0</v>
      </c>
      <c r="M251" s="22">
        <v>0</v>
      </c>
      <c r="N251" s="22">
        <v>0</v>
      </c>
      <c r="O251" s="22">
        <v>0</v>
      </c>
      <c r="P251" s="22">
        <v>0</v>
      </c>
      <c r="Q251" s="206">
        <v>0</v>
      </c>
    </row>
    <row r="252" spans="1:17" hidden="1" x14ac:dyDescent="0.3">
      <c r="A252" s="33"/>
      <c r="B252" s="205"/>
      <c r="C252" s="37"/>
      <c r="D252" s="220" t="s">
        <v>304</v>
      </c>
      <c r="E252" s="208">
        <v>0</v>
      </c>
      <c r="F252" s="208">
        <v>0</v>
      </c>
      <c r="G252" s="208">
        <v>0</v>
      </c>
      <c r="H252" s="208">
        <v>0</v>
      </c>
      <c r="I252" s="208">
        <v>0</v>
      </c>
      <c r="J252" s="208">
        <v>0</v>
      </c>
      <c r="K252" s="208">
        <v>0</v>
      </c>
      <c r="L252" s="208">
        <v>0</v>
      </c>
      <c r="M252" s="208">
        <v>0</v>
      </c>
      <c r="N252" s="208">
        <v>0</v>
      </c>
      <c r="O252" s="208">
        <v>0</v>
      </c>
      <c r="P252" s="208">
        <v>0</v>
      </c>
      <c r="Q252" s="209">
        <v>0</v>
      </c>
    </row>
    <row r="253" spans="1:17" hidden="1" x14ac:dyDescent="0.3">
      <c r="A253" s="33"/>
      <c r="B253" s="205"/>
      <c r="C253" s="37" t="s">
        <v>94</v>
      </c>
      <c r="D253" s="33"/>
      <c r="E253" s="203"/>
      <c r="F253" s="203"/>
      <c r="G253" s="203"/>
      <c r="H253" s="203"/>
      <c r="I253" s="203"/>
      <c r="J253" s="203"/>
      <c r="K253" s="203"/>
      <c r="L253" s="203"/>
      <c r="M253" s="203"/>
      <c r="N253" s="203"/>
      <c r="O253" s="203"/>
      <c r="P253" s="203"/>
      <c r="Q253" s="204"/>
    </row>
    <row r="254" spans="1:17" hidden="1" x14ac:dyDescent="0.3">
      <c r="A254" s="33"/>
      <c r="B254" s="205"/>
      <c r="C254" s="37"/>
      <c r="D254" s="33" t="s">
        <v>305</v>
      </c>
      <c r="E254" s="22">
        <v>0</v>
      </c>
      <c r="F254" s="22">
        <v>0</v>
      </c>
      <c r="G254" s="22">
        <v>0</v>
      </c>
      <c r="H254" s="22">
        <v>0</v>
      </c>
      <c r="I254" s="22">
        <v>0</v>
      </c>
      <c r="J254" s="22">
        <v>0</v>
      </c>
      <c r="K254" s="22">
        <v>0</v>
      </c>
      <c r="L254" s="22">
        <v>0</v>
      </c>
      <c r="M254" s="22">
        <v>0</v>
      </c>
      <c r="N254" s="22">
        <v>0</v>
      </c>
      <c r="O254" s="22">
        <v>0</v>
      </c>
      <c r="P254" s="22">
        <v>0</v>
      </c>
      <c r="Q254" s="206">
        <v>0</v>
      </c>
    </row>
    <row r="255" spans="1:17" hidden="1" x14ac:dyDescent="0.3">
      <c r="A255" s="33"/>
      <c r="B255" s="205"/>
      <c r="C255" s="37"/>
      <c r="D255" s="33" t="s">
        <v>306</v>
      </c>
      <c r="E255" s="22">
        <v>0</v>
      </c>
      <c r="F255" s="22">
        <v>0</v>
      </c>
      <c r="G255" s="22">
        <v>0</v>
      </c>
      <c r="H255" s="22">
        <v>0</v>
      </c>
      <c r="I255" s="22">
        <v>0</v>
      </c>
      <c r="J255" s="22">
        <v>0</v>
      </c>
      <c r="K255" s="22">
        <v>0</v>
      </c>
      <c r="L255" s="22">
        <v>0</v>
      </c>
      <c r="M255" s="22">
        <v>0</v>
      </c>
      <c r="N255" s="22">
        <v>0</v>
      </c>
      <c r="O255" s="22">
        <v>0</v>
      </c>
      <c r="P255" s="22">
        <v>0</v>
      </c>
      <c r="Q255" s="206">
        <v>0</v>
      </c>
    </row>
    <row r="256" spans="1:17" hidden="1" x14ac:dyDescent="0.3">
      <c r="A256" s="33"/>
      <c r="B256" s="205"/>
      <c r="C256" s="37"/>
      <c r="D256" s="220" t="s">
        <v>307</v>
      </c>
      <c r="E256" s="208">
        <v>0</v>
      </c>
      <c r="F256" s="208">
        <v>0</v>
      </c>
      <c r="G256" s="208">
        <v>0</v>
      </c>
      <c r="H256" s="208">
        <v>0</v>
      </c>
      <c r="I256" s="208">
        <v>0</v>
      </c>
      <c r="J256" s="208">
        <v>0</v>
      </c>
      <c r="K256" s="208">
        <v>0</v>
      </c>
      <c r="L256" s="208">
        <v>0</v>
      </c>
      <c r="M256" s="208">
        <v>0</v>
      </c>
      <c r="N256" s="208">
        <v>0</v>
      </c>
      <c r="O256" s="208">
        <v>0</v>
      </c>
      <c r="P256" s="208">
        <v>0</v>
      </c>
      <c r="Q256" s="209">
        <v>0</v>
      </c>
    </row>
    <row r="257" spans="1:17" x14ac:dyDescent="0.3">
      <c r="A257" s="33"/>
      <c r="B257" s="205"/>
      <c r="C257" s="214" t="s">
        <v>95</v>
      </c>
      <c r="D257" s="220"/>
      <c r="E257" s="215">
        <v>46566.387072674872</v>
      </c>
      <c r="F257" s="215">
        <v>46566.387072674872</v>
      </c>
      <c r="G257" s="215">
        <v>58142.053739341536</v>
      </c>
      <c r="H257" s="215">
        <v>76409.867078397132</v>
      </c>
      <c r="I257" s="215">
        <v>49788.720406008208</v>
      </c>
      <c r="J257" s="215">
        <v>49788.720406008208</v>
      </c>
      <c r="K257" s="215">
        <v>75929.867078397132</v>
      </c>
      <c r="L257" s="215">
        <v>49788.720406008208</v>
      </c>
      <c r="M257" s="215">
        <v>49788.720406008208</v>
      </c>
      <c r="N257" s="215">
        <v>49788.720406008208</v>
      </c>
      <c r="O257" s="215">
        <v>51228.7204060082</v>
      </c>
      <c r="P257" s="215">
        <v>38693.053739341543</v>
      </c>
      <c r="Q257" s="216">
        <v>642479.93821687635</v>
      </c>
    </row>
    <row r="258" spans="1:17" x14ac:dyDescent="0.3">
      <c r="A258" s="33"/>
      <c r="B258" s="202" t="s">
        <v>96</v>
      </c>
      <c r="C258" s="207"/>
      <c r="D258" s="220"/>
      <c r="E258" s="215">
        <v>454126.77890646079</v>
      </c>
      <c r="F258" s="215">
        <v>454126.77890646079</v>
      </c>
      <c r="G258" s="215">
        <v>465232.04238163808</v>
      </c>
      <c r="H258" s="215">
        <v>483499.85572069365</v>
      </c>
      <c r="I258" s="215">
        <v>456761.10825043241</v>
      </c>
      <c r="J258" s="215">
        <v>456761.10825043241</v>
      </c>
      <c r="K258" s="215">
        <v>482902.25492282136</v>
      </c>
      <c r="L258" s="215">
        <v>456761.10825043241</v>
      </c>
      <c r="M258" s="215">
        <v>456761.10825043241</v>
      </c>
      <c r="N258" s="215">
        <v>456761.10825043241</v>
      </c>
      <c r="O258" s="215">
        <v>458553.91064404941</v>
      </c>
      <c r="P258" s="215">
        <v>446253.44557312748</v>
      </c>
      <c r="Q258" s="216">
        <v>5528500.6083074147</v>
      </c>
    </row>
    <row r="259" spans="1:17" x14ac:dyDescent="0.3">
      <c r="A259" s="33"/>
      <c r="B259" s="222" t="s">
        <v>97</v>
      </c>
      <c r="C259" s="207"/>
      <c r="D259" s="220"/>
      <c r="E259" s="215">
        <v>36781.227951062901</v>
      </c>
      <c r="F259" s="215">
        <v>36781.227951062901</v>
      </c>
      <c r="G259" s="215">
        <v>28085.21471894125</v>
      </c>
      <c r="H259" s="215">
        <v>9817.4013798856759</v>
      </c>
      <c r="I259" s="215">
        <v>161737.96703196515</v>
      </c>
      <c r="J259" s="215">
        <v>67851.603395601385</v>
      </c>
      <c r="K259" s="215">
        <v>41710.456723212439</v>
      </c>
      <c r="L259" s="215">
        <v>67851.603395601385</v>
      </c>
      <c r="M259" s="215">
        <v>67851.603395601385</v>
      </c>
      <c r="N259" s="215">
        <v>67851.603395601385</v>
      </c>
      <c r="O259" s="215">
        <v>66058.801001984393</v>
      </c>
      <c r="P259" s="215">
        <v>75950.015829850803</v>
      </c>
      <c r="Q259" s="216">
        <v>728328.72617036942</v>
      </c>
    </row>
    <row r="260" spans="1:17" x14ac:dyDescent="0.3">
      <c r="A260" s="33"/>
      <c r="B260" s="202" t="s">
        <v>98</v>
      </c>
      <c r="C260" s="37"/>
      <c r="D260" s="33"/>
      <c r="E260" s="226"/>
      <c r="F260" s="226"/>
      <c r="G260" s="226"/>
      <c r="H260" s="226"/>
      <c r="I260" s="226"/>
      <c r="J260" s="226"/>
      <c r="K260" s="226"/>
      <c r="L260" s="226"/>
      <c r="M260" s="226"/>
      <c r="N260" s="226"/>
      <c r="O260" s="226"/>
      <c r="P260" s="226"/>
      <c r="Q260" s="227"/>
    </row>
    <row r="261" spans="1:17" x14ac:dyDescent="0.3">
      <c r="A261" s="33"/>
      <c r="B261" s="205"/>
      <c r="C261" s="37"/>
      <c r="D261" s="221" t="s">
        <v>308</v>
      </c>
      <c r="E261" s="22">
        <v>9022.9302614574081</v>
      </c>
      <c r="F261" s="22">
        <v>9022.9302614574081</v>
      </c>
      <c r="G261" s="22">
        <v>9022.9302614574081</v>
      </c>
      <c r="H261" s="22">
        <v>9022.9302614574081</v>
      </c>
      <c r="I261" s="22">
        <v>9022.9302614574081</v>
      </c>
      <c r="J261" s="22">
        <v>9022.9302614574081</v>
      </c>
      <c r="K261" s="22">
        <v>9022.9302614574081</v>
      </c>
      <c r="L261" s="22">
        <v>9022.9302614574081</v>
      </c>
      <c r="M261" s="22">
        <v>9022.9302614574081</v>
      </c>
      <c r="N261" s="22">
        <v>9022.9302614574081</v>
      </c>
      <c r="O261" s="22">
        <v>9022.9302614574081</v>
      </c>
      <c r="P261" s="22">
        <v>9022.9302614574081</v>
      </c>
      <c r="Q261" s="206">
        <v>108275.16313748893</v>
      </c>
    </row>
    <row r="262" spans="1:17" x14ac:dyDescent="0.3">
      <c r="A262" s="33"/>
      <c r="B262" s="205"/>
      <c r="C262" s="37"/>
      <c r="D262" s="221" t="s">
        <v>309</v>
      </c>
      <c r="E262" s="22">
        <v>19902.871100260418</v>
      </c>
      <c r="F262" s="22">
        <v>19902.871100260418</v>
      </c>
      <c r="G262" s="22">
        <v>19902.871100260418</v>
      </c>
      <c r="H262" s="22">
        <v>19902.871100260418</v>
      </c>
      <c r="I262" s="22">
        <v>19902.871100260418</v>
      </c>
      <c r="J262" s="22">
        <v>19902.871100260418</v>
      </c>
      <c r="K262" s="22">
        <v>19902.871100260418</v>
      </c>
      <c r="L262" s="22">
        <v>19902.871100260418</v>
      </c>
      <c r="M262" s="22">
        <v>19902.871100260418</v>
      </c>
      <c r="N262" s="22">
        <v>19902.871100260418</v>
      </c>
      <c r="O262" s="22">
        <v>19902.871100260418</v>
      </c>
      <c r="P262" s="22">
        <v>19902.871100260418</v>
      </c>
      <c r="Q262" s="206">
        <v>238834.45320312495</v>
      </c>
    </row>
    <row r="263" spans="1:17" hidden="1" x14ac:dyDescent="0.3">
      <c r="A263" s="33"/>
      <c r="B263" s="205"/>
      <c r="C263" s="37"/>
      <c r="D263" s="219" t="s">
        <v>310</v>
      </c>
      <c r="E263" s="22">
        <v>0</v>
      </c>
      <c r="F263" s="22">
        <v>0</v>
      </c>
      <c r="G263" s="22">
        <v>0</v>
      </c>
      <c r="H263" s="22">
        <v>0</v>
      </c>
      <c r="I263" s="22">
        <v>0</v>
      </c>
      <c r="J263" s="22">
        <v>0</v>
      </c>
      <c r="K263" s="22">
        <v>0</v>
      </c>
      <c r="L263" s="22">
        <v>0</v>
      </c>
      <c r="M263" s="22">
        <v>0</v>
      </c>
      <c r="N263" s="22">
        <v>0</v>
      </c>
      <c r="O263" s="22">
        <v>0</v>
      </c>
      <c r="P263" s="22">
        <v>0</v>
      </c>
      <c r="Q263" s="206">
        <v>0</v>
      </c>
    </row>
    <row r="264" spans="1:17" x14ac:dyDescent="0.3">
      <c r="A264" s="33"/>
      <c r="B264" s="205"/>
      <c r="C264" s="37"/>
      <c r="D264" s="33" t="s">
        <v>311</v>
      </c>
      <c r="E264" s="22">
        <v>12818.471991806693</v>
      </c>
      <c r="F264" s="22">
        <v>12818.471991806693</v>
      </c>
      <c r="G264" s="22">
        <v>12818.471991806693</v>
      </c>
      <c r="H264" s="22">
        <v>12818.471991806693</v>
      </c>
      <c r="I264" s="22">
        <v>12818.471991806693</v>
      </c>
      <c r="J264" s="22">
        <v>12818.471991806693</v>
      </c>
      <c r="K264" s="22">
        <v>12818.471991806693</v>
      </c>
      <c r="L264" s="22">
        <v>12818.471991806693</v>
      </c>
      <c r="M264" s="22">
        <v>12818.471991806693</v>
      </c>
      <c r="N264" s="22">
        <v>12818.471991806693</v>
      </c>
      <c r="O264" s="22">
        <v>12818.471991806693</v>
      </c>
      <c r="P264" s="22">
        <v>12818.471991806693</v>
      </c>
      <c r="Q264" s="206">
        <v>153821.66390168035</v>
      </c>
    </row>
    <row r="265" spans="1:17" x14ac:dyDescent="0.3">
      <c r="A265" s="33"/>
      <c r="B265" s="229" t="s">
        <v>99</v>
      </c>
      <c r="C265" s="230"/>
      <c r="D265" s="230"/>
      <c r="E265" s="29">
        <v>41744.273353524521</v>
      </c>
      <c r="F265" s="29">
        <v>41744.273353524521</v>
      </c>
      <c r="G265" s="29">
        <v>41744.273353524521</v>
      </c>
      <c r="H265" s="29">
        <v>41744.273353524521</v>
      </c>
      <c r="I265" s="29">
        <v>41744.273353524521</v>
      </c>
      <c r="J265" s="29">
        <v>41744.273353524521</v>
      </c>
      <c r="K265" s="29">
        <v>41744.273353524521</v>
      </c>
      <c r="L265" s="29">
        <v>41744.273353524521</v>
      </c>
      <c r="M265" s="29">
        <v>41744.273353524521</v>
      </c>
      <c r="N265" s="29">
        <v>41744.273353524521</v>
      </c>
      <c r="O265" s="29">
        <v>41744.273353524521</v>
      </c>
      <c r="P265" s="29">
        <v>41744.273353524521</v>
      </c>
      <c r="Q265" s="231">
        <v>500931.28024229419</v>
      </c>
    </row>
    <row r="266" spans="1:17" x14ac:dyDescent="0.3">
      <c r="A266" s="33"/>
      <c r="B266" s="229" t="s">
        <v>100</v>
      </c>
      <c r="C266" s="230"/>
      <c r="D266" s="230"/>
      <c r="E266" s="29">
        <v>495871.0522599853</v>
      </c>
      <c r="F266" s="29">
        <v>495871.0522599853</v>
      </c>
      <c r="G266" s="29">
        <v>506976.31573516259</v>
      </c>
      <c r="H266" s="29">
        <v>525244.12907421822</v>
      </c>
      <c r="I266" s="29">
        <v>498505.38160395692</v>
      </c>
      <c r="J266" s="29">
        <v>498505.38160395692</v>
      </c>
      <c r="K266" s="29">
        <v>524646.52827634593</v>
      </c>
      <c r="L266" s="29">
        <v>498505.38160395692</v>
      </c>
      <c r="M266" s="29">
        <v>498505.38160395692</v>
      </c>
      <c r="N266" s="29">
        <v>498505.38160395692</v>
      </c>
      <c r="O266" s="29">
        <v>500298.18399757391</v>
      </c>
      <c r="P266" s="29">
        <v>487997.71892665199</v>
      </c>
      <c r="Q266" s="231">
        <v>6029431.8885497088</v>
      </c>
    </row>
    <row r="267" spans="1:17" x14ac:dyDescent="0.3">
      <c r="A267" s="33"/>
      <c r="B267" s="222" t="s">
        <v>101</v>
      </c>
      <c r="C267" s="223"/>
      <c r="D267" s="223"/>
      <c r="E267" s="215">
        <v>-4963.0454024616047</v>
      </c>
      <c r="F267" s="215">
        <v>-4963.0454024616047</v>
      </c>
      <c r="G267" s="215">
        <v>-13659.058634583256</v>
      </c>
      <c r="H267" s="215">
        <v>-31926.871973638888</v>
      </c>
      <c r="I267" s="215">
        <v>119993.69367844064</v>
      </c>
      <c r="J267" s="215">
        <v>26107.330042076879</v>
      </c>
      <c r="K267" s="215">
        <v>-33.816630312125199</v>
      </c>
      <c r="L267" s="215">
        <v>26107.330042076879</v>
      </c>
      <c r="M267" s="215">
        <v>26107.330042076879</v>
      </c>
      <c r="N267" s="215">
        <v>26107.330042076879</v>
      </c>
      <c r="O267" s="215">
        <v>24314.527648459887</v>
      </c>
      <c r="P267" s="215">
        <v>34205.742476326297</v>
      </c>
      <c r="Q267" s="216">
        <v>227397.44592807535</v>
      </c>
    </row>
    <row r="268" spans="1:17" x14ac:dyDescent="0.3">
      <c r="A268" s="33"/>
      <c r="B268" s="232"/>
      <c r="C268" s="233"/>
      <c r="D268" s="233"/>
      <c r="E268" s="234"/>
      <c r="F268" s="234"/>
      <c r="G268" s="234"/>
      <c r="H268" s="234"/>
      <c r="I268" s="234"/>
      <c r="J268" s="234"/>
      <c r="K268" s="234"/>
      <c r="L268" s="234"/>
      <c r="M268" s="234"/>
      <c r="N268" s="234"/>
      <c r="O268" s="234"/>
      <c r="P268" s="234"/>
      <c r="Q268" s="235"/>
    </row>
    <row r="269" spans="1:17" x14ac:dyDescent="0.3">
      <c r="B269" s="7" t="s">
        <v>102</v>
      </c>
      <c r="C269" s="8"/>
      <c r="D269" s="8"/>
      <c r="E269" s="9"/>
      <c r="F269" s="9"/>
      <c r="G269" s="9"/>
      <c r="H269" s="9"/>
      <c r="I269" s="9"/>
      <c r="J269" s="9"/>
      <c r="K269" s="9"/>
      <c r="L269" s="9"/>
      <c r="M269" s="9"/>
      <c r="N269" s="9"/>
      <c r="O269" s="9"/>
      <c r="P269" s="9"/>
      <c r="Q269" s="194"/>
    </row>
    <row r="270" spans="1:17" x14ac:dyDescent="0.3">
      <c r="A270" s="33"/>
      <c r="B270" s="236" t="s">
        <v>103</v>
      </c>
      <c r="C270" s="30"/>
      <c r="D270" s="30"/>
      <c r="E270" s="31"/>
      <c r="F270" s="31"/>
      <c r="G270" s="31"/>
      <c r="H270" s="31"/>
      <c r="I270" s="31"/>
      <c r="J270" s="31"/>
      <c r="K270" s="31"/>
      <c r="L270" s="31"/>
      <c r="M270" s="31"/>
      <c r="N270" s="31"/>
      <c r="O270" s="31"/>
      <c r="P270" s="31"/>
      <c r="Q270" s="237"/>
    </row>
    <row r="271" spans="1:17" x14ac:dyDescent="0.3">
      <c r="A271" s="33"/>
      <c r="B271" s="236"/>
      <c r="C271" s="30"/>
      <c r="D271" s="238" t="s">
        <v>101</v>
      </c>
      <c r="E271" s="38">
        <v>-4963.0454024616047</v>
      </c>
      <c r="F271" s="38">
        <v>-4963.0454024616047</v>
      </c>
      <c r="G271" s="38">
        <v>-13659.058634583256</v>
      </c>
      <c r="H271" s="38">
        <v>-31926.871973638888</v>
      </c>
      <c r="I271" s="38">
        <v>119993.69367844064</v>
      </c>
      <c r="J271" s="38">
        <v>26107.330042076879</v>
      </c>
      <c r="K271" s="38">
        <v>-33.816630312125199</v>
      </c>
      <c r="L271" s="38">
        <v>26107.330042076879</v>
      </c>
      <c r="M271" s="38">
        <v>26107.330042076879</v>
      </c>
      <c r="N271" s="38">
        <v>26107.330042076879</v>
      </c>
      <c r="O271" s="38">
        <v>24314.527648459887</v>
      </c>
      <c r="P271" s="38">
        <v>34205.742476326297</v>
      </c>
      <c r="Q271" s="239">
        <v>227397.44592807686</v>
      </c>
    </row>
    <row r="272" spans="1:17" hidden="1" x14ac:dyDescent="0.3">
      <c r="A272" s="40"/>
      <c r="B272" s="236"/>
      <c r="C272" s="30"/>
      <c r="D272" s="240" t="s">
        <v>312</v>
      </c>
      <c r="E272" s="241">
        <v>0</v>
      </c>
      <c r="F272" s="28">
        <v>0</v>
      </c>
      <c r="G272" s="28">
        <v>0</v>
      </c>
      <c r="H272" s="28">
        <v>0</v>
      </c>
      <c r="I272" s="28">
        <v>0</v>
      </c>
      <c r="J272" s="28">
        <v>0</v>
      </c>
      <c r="K272" s="28">
        <v>0</v>
      </c>
      <c r="L272" s="28">
        <v>0</v>
      </c>
      <c r="M272" s="28">
        <v>0</v>
      </c>
      <c r="N272" s="28">
        <v>0</v>
      </c>
      <c r="O272" s="28">
        <v>0</v>
      </c>
      <c r="P272" s="28">
        <v>0</v>
      </c>
      <c r="Q272" s="242">
        <v>0</v>
      </c>
    </row>
    <row r="273" spans="1:17" hidden="1" x14ac:dyDescent="0.3">
      <c r="A273" s="40"/>
      <c r="B273" s="236"/>
      <c r="C273" s="30"/>
      <c r="D273" s="219" t="s">
        <v>313</v>
      </c>
      <c r="E273" s="22">
        <v>0</v>
      </c>
      <c r="F273" s="22">
        <v>0</v>
      </c>
      <c r="G273" s="22">
        <v>0</v>
      </c>
      <c r="H273" s="22">
        <v>0</v>
      </c>
      <c r="I273" s="22">
        <v>0</v>
      </c>
      <c r="J273" s="22">
        <v>0</v>
      </c>
      <c r="K273" s="22">
        <v>0</v>
      </c>
      <c r="L273" s="22">
        <v>0</v>
      </c>
      <c r="M273" s="22">
        <v>0</v>
      </c>
      <c r="N273" s="22">
        <v>0</v>
      </c>
      <c r="O273" s="22">
        <v>0</v>
      </c>
      <c r="P273" s="22">
        <v>0</v>
      </c>
      <c r="Q273" s="206">
        <v>0</v>
      </c>
    </row>
    <row r="274" spans="1:17" hidden="1" x14ac:dyDescent="0.3">
      <c r="A274" s="40"/>
      <c r="B274" s="236"/>
      <c r="C274" s="30"/>
      <c r="D274" s="243" t="s">
        <v>314</v>
      </c>
      <c r="E274" s="22">
        <v>0</v>
      </c>
      <c r="F274" s="22">
        <v>0</v>
      </c>
      <c r="G274" s="22">
        <v>0</v>
      </c>
      <c r="H274" s="22">
        <v>0</v>
      </c>
      <c r="I274" s="22">
        <v>0</v>
      </c>
      <c r="J274" s="22">
        <v>0</v>
      </c>
      <c r="K274" s="22">
        <v>0</v>
      </c>
      <c r="L274" s="22">
        <v>0</v>
      </c>
      <c r="M274" s="22">
        <v>0</v>
      </c>
      <c r="N274" s="22">
        <v>0</v>
      </c>
      <c r="O274" s="22">
        <v>0</v>
      </c>
      <c r="P274" s="22">
        <v>0</v>
      </c>
      <c r="Q274" s="206">
        <v>0</v>
      </c>
    </row>
    <row r="275" spans="1:17" hidden="1" x14ac:dyDescent="0.3">
      <c r="A275" s="40"/>
      <c r="B275" s="236"/>
      <c r="C275" s="30"/>
      <c r="D275" s="243" t="s">
        <v>315</v>
      </c>
      <c r="E275" s="22">
        <v>0</v>
      </c>
      <c r="F275" s="22">
        <v>0</v>
      </c>
      <c r="G275" s="22">
        <v>0</v>
      </c>
      <c r="H275" s="22">
        <v>0</v>
      </c>
      <c r="I275" s="22">
        <v>0</v>
      </c>
      <c r="J275" s="22">
        <v>0</v>
      </c>
      <c r="K275" s="22">
        <v>0</v>
      </c>
      <c r="L275" s="22">
        <v>0</v>
      </c>
      <c r="M275" s="22">
        <v>0</v>
      </c>
      <c r="N275" s="22">
        <v>0</v>
      </c>
      <c r="O275" s="22">
        <v>0</v>
      </c>
      <c r="P275" s="22">
        <v>0</v>
      </c>
      <c r="Q275" s="206">
        <v>0</v>
      </c>
    </row>
    <row r="276" spans="1:17" hidden="1" x14ac:dyDescent="0.3">
      <c r="A276" s="40"/>
      <c r="B276" s="236"/>
      <c r="C276" s="30"/>
      <c r="D276" s="243" t="s">
        <v>316</v>
      </c>
      <c r="E276" s="22">
        <v>0</v>
      </c>
      <c r="F276" s="22">
        <v>0</v>
      </c>
      <c r="G276" s="22">
        <v>0</v>
      </c>
      <c r="H276" s="22">
        <v>0</v>
      </c>
      <c r="I276" s="22">
        <v>0</v>
      </c>
      <c r="J276" s="22">
        <v>0</v>
      </c>
      <c r="K276" s="22">
        <v>0</v>
      </c>
      <c r="L276" s="22">
        <v>0</v>
      </c>
      <c r="M276" s="22">
        <v>0</v>
      </c>
      <c r="N276" s="22">
        <v>0</v>
      </c>
      <c r="O276" s="22">
        <v>0</v>
      </c>
      <c r="P276" s="22">
        <v>0</v>
      </c>
      <c r="Q276" s="206">
        <v>0</v>
      </c>
    </row>
    <row r="277" spans="1:17" hidden="1" x14ac:dyDescent="0.3">
      <c r="A277" s="40"/>
      <c r="B277" s="236"/>
      <c r="C277" s="30"/>
      <c r="D277" s="244" t="s">
        <v>317</v>
      </c>
      <c r="E277" s="22">
        <v>0</v>
      </c>
      <c r="F277" s="22">
        <v>0</v>
      </c>
      <c r="G277" s="22">
        <v>0</v>
      </c>
      <c r="H277" s="22">
        <v>0</v>
      </c>
      <c r="I277" s="22">
        <v>0</v>
      </c>
      <c r="J277" s="22">
        <v>0</v>
      </c>
      <c r="K277" s="22">
        <v>0</v>
      </c>
      <c r="L277" s="22">
        <v>0</v>
      </c>
      <c r="M277" s="22">
        <v>0</v>
      </c>
      <c r="N277" s="22">
        <v>0</v>
      </c>
      <c r="O277" s="22">
        <v>0</v>
      </c>
      <c r="P277" s="22">
        <v>0</v>
      </c>
      <c r="Q277" s="206">
        <v>0</v>
      </c>
    </row>
    <row r="278" spans="1:17" hidden="1" x14ac:dyDescent="0.3">
      <c r="A278" s="40"/>
      <c r="B278" s="236"/>
      <c r="C278" s="30"/>
      <c r="D278" s="243" t="s">
        <v>318</v>
      </c>
      <c r="E278" s="22">
        <v>0</v>
      </c>
      <c r="F278" s="22">
        <v>0</v>
      </c>
      <c r="G278" s="22">
        <v>0</v>
      </c>
      <c r="H278" s="22">
        <v>0</v>
      </c>
      <c r="I278" s="22">
        <v>0</v>
      </c>
      <c r="J278" s="22">
        <v>0</v>
      </c>
      <c r="K278" s="22">
        <v>0</v>
      </c>
      <c r="L278" s="22">
        <v>0</v>
      </c>
      <c r="M278" s="22">
        <v>0</v>
      </c>
      <c r="N278" s="22">
        <v>0</v>
      </c>
      <c r="O278" s="22">
        <v>0</v>
      </c>
      <c r="P278" s="22">
        <v>0</v>
      </c>
      <c r="Q278" s="206">
        <v>0</v>
      </c>
    </row>
    <row r="279" spans="1:17" hidden="1" x14ac:dyDescent="0.3">
      <c r="A279" s="40"/>
      <c r="B279" s="236"/>
      <c r="C279" s="30"/>
      <c r="D279" s="219" t="s">
        <v>319</v>
      </c>
      <c r="E279" s="22">
        <v>0</v>
      </c>
      <c r="F279" s="22">
        <v>0</v>
      </c>
      <c r="G279" s="22">
        <v>0</v>
      </c>
      <c r="H279" s="22">
        <v>0</v>
      </c>
      <c r="I279" s="22">
        <v>0</v>
      </c>
      <c r="J279" s="22">
        <v>0</v>
      </c>
      <c r="K279" s="22">
        <v>0</v>
      </c>
      <c r="L279" s="22">
        <v>0</v>
      </c>
      <c r="M279" s="22">
        <v>0</v>
      </c>
      <c r="N279" s="22">
        <v>0</v>
      </c>
      <c r="O279" s="22">
        <v>0</v>
      </c>
      <c r="P279" s="22">
        <v>0</v>
      </c>
      <c r="Q279" s="206">
        <v>0</v>
      </c>
    </row>
    <row r="280" spans="1:17" hidden="1" x14ac:dyDescent="0.3">
      <c r="A280" s="40"/>
      <c r="B280" s="236"/>
      <c r="C280" s="30"/>
      <c r="D280" s="243" t="s">
        <v>320</v>
      </c>
      <c r="E280" s="22">
        <v>0</v>
      </c>
      <c r="F280" s="22">
        <v>0</v>
      </c>
      <c r="G280" s="22">
        <v>0</v>
      </c>
      <c r="H280" s="22">
        <v>0</v>
      </c>
      <c r="I280" s="22">
        <v>0</v>
      </c>
      <c r="J280" s="22">
        <v>0</v>
      </c>
      <c r="K280" s="22">
        <v>0</v>
      </c>
      <c r="L280" s="22">
        <v>0</v>
      </c>
      <c r="M280" s="22">
        <v>0</v>
      </c>
      <c r="N280" s="22">
        <v>0</v>
      </c>
      <c r="O280" s="22">
        <v>0</v>
      </c>
      <c r="P280" s="22">
        <v>0</v>
      </c>
      <c r="Q280" s="206">
        <v>0</v>
      </c>
    </row>
    <row r="281" spans="1:17" hidden="1" x14ac:dyDescent="0.3">
      <c r="A281" s="40"/>
      <c r="B281" s="236"/>
      <c r="C281" s="30"/>
      <c r="D281" s="243" t="s">
        <v>321</v>
      </c>
      <c r="E281" s="22">
        <v>0</v>
      </c>
      <c r="F281" s="22">
        <v>0</v>
      </c>
      <c r="G281" s="22">
        <v>0</v>
      </c>
      <c r="H281" s="22">
        <v>0</v>
      </c>
      <c r="I281" s="22">
        <v>0</v>
      </c>
      <c r="J281" s="22">
        <v>0</v>
      </c>
      <c r="K281" s="22">
        <v>0</v>
      </c>
      <c r="L281" s="22">
        <v>0</v>
      </c>
      <c r="M281" s="22">
        <v>0</v>
      </c>
      <c r="N281" s="22">
        <v>0</v>
      </c>
      <c r="O281" s="22">
        <v>0</v>
      </c>
      <c r="P281" s="22">
        <v>0</v>
      </c>
      <c r="Q281" s="206">
        <v>0</v>
      </c>
    </row>
    <row r="282" spans="1:17" hidden="1" x14ac:dyDescent="0.3">
      <c r="A282" s="40"/>
      <c r="B282" s="236"/>
      <c r="C282" s="30"/>
      <c r="D282" s="243" t="s">
        <v>322</v>
      </c>
      <c r="E282" s="22">
        <v>0</v>
      </c>
      <c r="F282" s="22">
        <v>0</v>
      </c>
      <c r="G282" s="22">
        <v>0</v>
      </c>
      <c r="H282" s="22">
        <v>0</v>
      </c>
      <c r="I282" s="22">
        <v>0</v>
      </c>
      <c r="J282" s="22">
        <v>0</v>
      </c>
      <c r="K282" s="22">
        <v>0</v>
      </c>
      <c r="L282" s="22">
        <v>0</v>
      </c>
      <c r="M282" s="22">
        <v>0</v>
      </c>
      <c r="N282" s="22">
        <v>0</v>
      </c>
      <c r="O282" s="22">
        <v>0</v>
      </c>
      <c r="P282" s="22">
        <v>0</v>
      </c>
      <c r="Q282" s="206">
        <v>0</v>
      </c>
    </row>
    <row r="283" spans="1:17" hidden="1" x14ac:dyDescent="0.3">
      <c r="A283" s="40"/>
      <c r="B283" s="236"/>
      <c r="C283" s="30"/>
      <c r="D283" s="219" t="s">
        <v>323</v>
      </c>
      <c r="E283" s="22">
        <v>0</v>
      </c>
      <c r="F283" s="22">
        <v>0</v>
      </c>
      <c r="G283" s="22">
        <v>0</v>
      </c>
      <c r="H283" s="22">
        <v>0</v>
      </c>
      <c r="I283" s="22">
        <v>0</v>
      </c>
      <c r="J283" s="22">
        <v>0</v>
      </c>
      <c r="K283" s="22">
        <v>0</v>
      </c>
      <c r="L283" s="22">
        <v>0</v>
      </c>
      <c r="M283" s="22">
        <v>0</v>
      </c>
      <c r="N283" s="22">
        <v>0</v>
      </c>
      <c r="O283" s="22">
        <v>0</v>
      </c>
      <c r="P283" s="22">
        <v>0</v>
      </c>
      <c r="Q283" s="206">
        <v>0</v>
      </c>
    </row>
    <row r="284" spans="1:17" hidden="1" x14ac:dyDescent="0.3">
      <c r="A284" s="40"/>
      <c r="B284" s="236"/>
      <c r="C284" s="30"/>
      <c r="D284" s="219" t="s">
        <v>324</v>
      </c>
      <c r="E284" s="22">
        <v>0</v>
      </c>
      <c r="F284" s="22">
        <v>0</v>
      </c>
      <c r="G284" s="22">
        <v>0</v>
      </c>
      <c r="H284" s="22">
        <v>0</v>
      </c>
      <c r="I284" s="22">
        <v>0</v>
      </c>
      <c r="J284" s="22">
        <v>0</v>
      </c>
      <c r="K284" s="22">
        <v>0</v>
      </c>
      <c r="L284" s="22">
        <v>0</v>
      </c>
      <c r="M284" s="22">
        <v>0</v>
      </c>
      <c r="N284" s="22">
        <v>0</v>
      </c>
      <c r="O284" s="22">
        <v>0</v>
      </c>
      <c r="P284" s="22">
        <v>0</v>
      </c>
      <c r="Q284" s="206">
        <v>0</v>
      </c>
    </row>
    <row r="285" spans="1:17" hidden="1" x14ac:dyDescent="0.3">
      <c r="A285" s="40"/>
      <c r="B285" s="236"/>
      <c r="C285" s="30"/>
      <c r="D285" s="243" t="s">
        <v>325</v>
      </c>
      <c r="E285" s="22">
        <v>0</v>
      </c>
      <c r="F285" s="22">
        <v>0</v>
      </c>
      <c r="G285" s="22">
        <v>0</v>
      </c>
      <c r="H285" s="22">
        <v>0</v>
      </c>
      <c r="I285" s="22">
        <v>0</v>
      </c>
      <c r="J285" s="22">
        <v>0</v>
      </c>
      <c r="K285" s="22">
        <v>0</v>
      </c>
      <c r="L285" s="22">
        <v>0</v>
      </c>
      <c r="M285" s="22">
        <v>0</v>
      </c>
      <c r="N285" s="22">
        <v>0</v>
      </c>
      <c r="O285" s="22">
        <v>0</v>
      </c>
      <c r="P285" s="22">
        <v>0</v>
      </c>
      <c r="Q285" s="206">
        <v>0</v>
      </c>
    </row>
    <row r="286" spans="1:17" hidden="1" x14ac:dyDescent="0.3">
      <c r="A286" s="40"/>
      <c r="B286" s="236"/>
      <c r="C286" s="30"/>
      <c r="D286" s="243" t="s">
        <v>326</v>
      </c>
      <c r="E286" s="22">
        <v>0</v>
      </c>
      <c r="F286" s="22">
        <v>0</v>
      </c>
      <c r="G286" s="22">
        <v>0</v>
      </c>
      <c r="H286" s="22">
        <v>0</v>
      </c>
      <c r="I286" s="22">
        <v>0</v>
      </c>
      <c r="J286" s="22">
        <v>0</v>
      </c>
      <c r="K286" s="22">
        <v>0</v>
      </c>
      <c r="L286" s="22">
        <v>0</v>
      </c>
      <c r="M286" s="22">
        <v>0</v>
      </c>
      <c r="N286" s="22">
        <v>0</v>
      </c>
      <c r="O286" s="22">
        <v>0</v>
      </c>
      <c r="P286" s="22">
        <v>0</v>
      </c>
      <c r="Q286" s="206">
        <v>0</v>
      </c>
    </row>
    <row r="287" spans="1:17" hidden="1" x14ac:dyDescent="0.3">
      <c r="A287" s="40"/>
      <c r="B287" s="236"/>
      <c r="C287" s="30"/>
      <c r="D287" s="243" t="s">
        <v>327</v>
      </c>
      <c r="E287" s="22">
        <v>0</v>
      </c>
      <c r="F287" s="22">
        <v>0</v>
      </c>
      <c r="G287" s="22">
        <v>0</v>
      </c>
      <c r="H287" s="22">
        <v>0</v>
      </c>
      <c r="I287" s="22">
        <v>0</v>
      </c>
      <c r="J287" s="22">
        <v>0</v>
      </c>
      <c r="K287" s="22">
        <v>0</v>
      </c>
      <c r="L287" s="22">
        <v>0</v>
      </c>
      <c r="M287" s="22">
        <v>0</v>
      </c>
      <c r="N287" s="22">
        <v>0</v>
      </c>
      <c r="O287" s="22">
        <v>0</v>
      </c>
      <c r="P287" s="22">
        <v>0</v>
      </c>
      <c r="Q287" s="206">
        <v>0</v>
      </c>
    </row>
    <row r="288" spans="1:17" hidden="1" x14ac:dyDescent="0.3">
      <c r="A288" s="40"/>
      <c r="B288" s="236"/>
      <c r="C288" s="30"/>
      <c r="D288" s="243" t="s">
        <v>328</v>
      </c>
      <c r="E288" s="22">
        <v>0</v>
      </c>
      <c r="F288" s="22">
        <v>0</v>
      </c>
      <c r="G288" s="22">
        <v>0</v>
      </c>
      <c r="H288" s="22">
        <v>0</v>
      </c>
      <c r="I288" s="22">
        <v>0</v>
      </c>
      <c r="J288" s="22">
        <v>0</v>
      </c>
      <c r="K288" s="22">
        <v>0</v>
      </c>
      <c r="L288" s="22">
        <v>0</v>
      </c>
      <c r="M288" s="22">
        <v>0</v>
      </c>
      <c r="N288" s="22">
        <v>0</v>
      </c>
      <c r="O288" s="22">
        <v>0</v>
      </c>
      <c r="P288" s="22">
        <v>0</v>
      </c>
      <c r="Q288" s="206">
        <v>0</v>
      </c>
    </row>
    <row r="289" spans="1:17" hidden="1" x14ac:dyDescent="0.3">
      <c r="A289" s="40"/>
      <c r="B289" s="236"/>
      <c r="C289" s="30"/>
      <c r="D289" s="243" t="s">
        <v>329</v>
      </c>
      <c r="E289" s="22">
        <v>0</v>
      </c>
      <c r="F289" s="22">
        <v>0</v>
      </c>
      <c r="G289" s="22">
        <v>0</v>
      </c>
      <c r="H289" s="22">
        <v>0</v>
      </c>
      <c r="I289" s="22">
        <v>0</v>
      </c>
      <c r="J289" s="22">
        <v>0</v>
      </c>
      <c r="K289" s="22">
        <v>0</v>
      </c>
      <c r="L289" s="22">
        <v>0</v>
      </c>
      <c r="M289" s="22">
        <v>0</v>
      </c>
      <c r="N289" s="22">
        <v>0</v>
      </c>
      <c r="O289" s="22">
        <v>0</v>
      </c>
      <c r="P289" s="22">
        <v>0</v>
      </c>
      <c r="Q289" s="206">
        <v>0</v>
      </c>
    </row>
    <row r="290" spans="1:17" hidden="1" x14ac:dyDescent="0.3">
      <c r="A290" s="40"/>
      <c r="B290" s="236"/>
      <c r="C290" s="30"/>
      <c r="D290" s="243" t="s">
        <v>330</v>
      </c>
      <c r="E290" s="22">
        <v>0</v>
      </c>
      <c r="F290" s="22">
        <v>0</v>
      </c>
      <c r="G290" s="22">
        <v>0</v>
      </c>
      <c r="H290" s="22">
        <v>0</v>
      </c>
      <c r="I290" s="22">
        <v>0</v>
      </c>
      <c r="J290" s="22">
        <v>0</v>
      </c>
      <c r="K290" s="22">
        <v>0</v>
      </c>
      <c r="L290" s="22">
        <v>0</v>
      </c>
      <c r="M290" s="22">
        <v>0</v>
      </c>
      <c r="N290" s="22">
        <v>0</v>
      </c>
      <c r="O290" s="22">
        <v>0</v>
      </c>
      <c r="P290" s="22">
        <v>0</v>
      </c>
      <c r="Q290" s="206">
        <v>0</v>
      </c>
    </row>
    <row r="291" spans="1:17" hidden="1" x14ac:dyDescent="0.3">
      <c r="A291" s="40"/>
      <c r="B291" s="236"/>
      <c r="C291" s="30"/>
      <c r="D291" s="243" t="s">
        <v>331</v>
      </c>
      <c r="E291" s="22">
        <v>0</v>
      </c>
      <c r="F291" s="22">
        <v>0</v>
      </c>
      <c r="G291" s="22">
        <v>0</v>
      </c>
      <c r="H291" s="22">
        <v>0</v>
      </c>
      <c r="I291" s="22">
        <v>0</v>
      </c>
      <c r="J291" s="22">
        <v>0</v>
      </c>
      <c r="K291" s="22">
        <v>0</v>
      </c>
      <c r="L291" s="22">
        <v>0</v>
      </c>
      <c r="M291" s="22">
        <v>0</v>
      </c>
      <c r="N291" s="22">
        <v>0</v>
      </c>
      <c r="O291" s="22">
        <v>0</v>
      </c>
      <c r="P291" s="22">
        <v>0</v>
      </c>
      <c r="Q291" s="206">
        <v>0</v>
      </c>
    </row>
    <row r="292" spans="1:17" hidden="1" x14ac:dyDescent="0.3">
      <c r="A292" s="40"/>
      <c r="B292" s="236"/>
      <c r="C292" s="30"/>
      <c r="D292" s="243" t="s">
        <v>332</v>
      </c>
      <c r="E292" s="22">
        <v>0</v>
      </c>
      <c r="F292" s="22">
        <v>0</v>
      </c>
      <c r="G292" s="22">
        <v>0</v>
      </c>
      <c r="H292" s="22">
        <v>0</v>
      </c>
      <c r="I292" s="22">
        <v>0</v>
      </c>
      <c r="J292" s="22">
        <v>0</v>
      </c>
      <c r="K292" s="22">
        <v>0</v>
      </c>
      <c r="L292" s="22">
        <v>0</v>
      </c>
      <c r="M292" s="22">
        <v>0</v>
      </c>
      <c r="N292" s="22">
        <v>0</v>
      </c>
      <c r="O292" s="22">
        <v>0</v>
      </c>
      <c r="P292" s="22">
        <v>0</v>
      </c>
      <c r="Q292" s="206">
        <v>0</v>
      </c>
    </row>
    <row r="293" spans="1:17" hidden="1" x14ac:dyDescent="0.3">
      <c r="A293" s="40"/>
      <c r="B293" s="236"/>
      <c r="C293" s="30"/>
      <c r="D293" s="243" t="s">
        <v>333</v>
      </c>
      <c r="E293" s="22">
        <v>0</v>
      </c>
      <c r="F293" s="22">
        <v>0</v>
      </c>
      <c r="G293" s="22">
        <v>0</v>
      </c>
      <c r="H293" s="22">
        <v>0</v>
      </c>
      <c r="I293" s="22">
        <v>0</v>
      </c>
      <c r="J293" s="22">
        <v>0</v>
      </c>
      <c r="K293" s="22">
        <v>0</v>
      </c>
      <c r="L293" s="22">
        <v>0</v>
      </c>
      <c r="M293" s="22">
        <v>0</v>
      </c>
      <c r="N293" s="22">
        <v>0</v>
      </c>
      <c r="O293" s="22">
        <v>0</v>
      </c>
      <c r="P293" s="22">
        <v>0</v>
      </c>
      <c r="Q293" s="206">
        <v>0</v>
      </c>
    </row>
    <row r="294" spans="1:17" hidden="1" x14ac:dyDescent="0.3">
      <c r="A294" s="40"/>
      <c r="B294" s="236"/>
      <c r="C294" s="30"/>
      <c r="D294" s="219" t="s">
        <v>334</v>
      </c>
      <c r="E294" s="22">
        <v>0</v>
      </c>
      <c r="F294" s="22">
        <v>0</v>
      </c>
      <c r="G294" s="22">
        <v>0</v>
      </c>
      <c r="H294" s="22">
        <v>0</v>
      </c>
      <c r="I294" s="22">
        <v>0</v>
      </c>
      <c r="J294" s="22">
        <v>0</v>
      </c>
      <c r="K294" s="22">
        <v>0</v>
      </c>
      <c r="L294" s="22">
        <v>0</v>
      </c>
      <c r="M294" s="22">
        <v>0</v>
      </c>
      <c r="N294" s="22">
        <v>0</v>
      </c>
      <c r="O294" s="22">
        <v>0</v>
      </c>
      <c r="P294" s="22">
        <v>0</v>
      </c>
      <c r="Q294" s="206">
        <v>0</v>
      </c>
    </row>
    <row r="295" spans="1:17" hidden="1" x14ac:dyDescent="0.3">
      <c r="A295" s="40"/>
      <c r="B295" s="236"/>
      <c r="C295" s="30"/>
      <c r="D295" s="243" t="s">
        <v>335</v>
      </c>
      <c r="E295" s="22">
        <v>0</v>
      </c>
      <c r="F295" s="22">
        <v>0</v>
      </c>
      <c r="G295" s="22">
        <v>0</v>
      </c>
      <c r="H295" s="22">
        <v>0</v>
      </c>
      <c r="I295" s="22">
        <v>0</v>
      </c>
      <c r="J295" s="22">
        <v>0</v>
      </c>
      <c r="K295" s="22">
        <v>0</v>
      </c>
      <c r="L295" s="22">
        <v>0</v>
      </c>
      <c r="M295" s="22">
        <v>0</v>
      </c>
      <c r="N295" s="22">
        <v>0</v>
      </c>
      <c r="O295" s="22">
        <v>0</v>
      </c>
      <c r="P295" s="22">
        <v>0</v>
      </c>
      <c r="Q295" s="206">
        <v>0</v>
      </c>
    </row>
    <row r="296" spans="1:17" hidden="1" x14ac:dyDescent="0.3">
      <c r="A296" s="40"/>
      <c r="B296" s="236"/>
      <c r="C296" s="30"/>
      <c r="D296" s="243" t="s">
        <v>336</v>
      </c>
      <c r="E296" s="22">
        <v>0</v>
      </c>
      <c r="F296" s="22">
        <v>0</v>
      </c>
      <c r="G296" s="22">
        <v>0</v>
      </c>
      <c r="H296" s="22">
        <v>0</v>
      </c>
      <c r="I296" s="22">
        <v>0</v>
      </c>
      <c r="J296" s="22">
        <v>0</v>
      </c>
      <c r="K296" s="22">
        <v>0</v>
      </c>
      <c r="L296" s="22">
        <v>0</v>
      </c>
      <c r="M296" s="22">
        <v>0</v>
      </c>
      <c r="N296" s="22">
        <v>0</v>
      </c>
      <c r="O296" s="22">
        <v>0</v>
      </c>
      <c r="P296" s="22">
        <v>0</v>
      </c>
      <c r="Q296" s="206">
        <v>0</v>
      </c>
    </row>
    <row r="297" spans="1:17" hidden="1" x14ac:dyDescent="0.3">
      <c r="A297" s="40"/>
      <c r="B297" s="236"/>
      <c r="C297" s="30"/>
      <c r="D297" s="243" t="s">
        <v>337</v>
      </c>
      <c r="E297" s="22">
        <v>0</v>
      </c>
      <c r="F297" s="22">
        <v>0</v>
      </c>
      <c r="G297" s="22">
        <v>0</v>
      </c>
      <c r="H297" s="22">
        <v>0</v>
      </c>
      <c r="I297" s="22">
        <v>0</v>
      </c>
      <c r="J297" s="22">
        <v>0</v>
      </c>
      <c r="K297" s="22">
        <v>0</v>
      </c>
      <c r="L297" s="22">
        <v>0</v>
      </c>
      <c r="M297" s="22">
        <v>0</v>
      </c>
      <c r="N297" s="22">
        <v>0</v>
      </c>
      <c r="O297" s="22">
        <v>0</v>
      </c>
      <c r="P297" s="22">
        <v>0</v>
      </c>
      <c r="Q297" s="206">
        <v>0</v>
      </c>
    </row>
    <row r="298" spans="1:17" hidden="1" x14ac:dyDescent="0.3">
      <c r="A298" s="40"/>
      <c r="B298" s="236"/>
      <c r="C298" s="30"/>
      <c r="D298" s="243" t="s">
        <v>338</v>
      </c>
      <c r="E298" s="22">
        <v>0</v>
      </c>
      <c r="F298" s="22">
        <v>0</v>
      </c>
      <c r="G298" s="22">
        <v>0</v>
      </c>
      <c r="H298" s="22">
        <v>0</v>
      </c>
      <c r="I298" s="22">
        <v>0</v>
      </c>
      <c r="J298" s="22">
        <v>0</v>
      </c>
      <c r="K298" s="22">
        <v>0</v>
      </c>
      <c r="L298" s="22">
        <v>0</v>
      </c>
      <c r="M298" s="22">
        <v>0</v>
      </c>
      <c r="N298" s="22">
        <v>0</v>
      </c>
      <c r="O298" s="22">
        <v>0</v>
      </c>
      <c r="P298" s="22">
        <v>0</v>
      </c>
      <c r="Q298" s="206">
        <v>0</v>
      </c>
    </row>
    <row r="299" spans="1:17" hidden="1" x14ac:dyDescent="0.3">
      <c r="A299" s="40"/>
      <c r="B299" s="236"/>
      <c r="C299" s="30"/>
      <c r="D299" s="243" t="s">
        <v>339</v>
      </c>
      <c r="E299" s="22">
        <v>0</v>
      </c>
      <c r="F299" s="22">
        <v>0</v>
      </c>
      <c r="G299" s="22">
        <v>0</v>
      </c>
      <c r="H299" s="22">
        <v>0</v>
      </c>
      <c r="I299" s="22">
        <v>0</v>
      </c>
      <c r="J299" s="22">
        <v>0</v>
      </c>
      <c r="K299" s="22">
        <v>0</v>
      </c>
      <c r="L299" s="22">
        <v>0</v>
      </c>
      <c r="M299" s="22">
        <v>0</v>
      </c>
      <c r="N299" s="22">
        <v>0</v>
      </c>
      <c r="O299" s="22">
        <v>0</v>
      </c>
      <c r="P299" s="22">
        <v>0</v>
      </c>
      <c r="Q299" s="206">
        <v>0</v>
      </c>
    </row>
    <row r="300" spans="1:17" hidden="1" x14ac:dyDescent="0.3">
      <c r="A300" s="40"/>
      <c r="B300" s="236"/>
      <c r="C300" s="30"/>
      <c r="D300" s="243" t="s">
        <v>340</v>
      </c>
      <c r="E300" s="22">
        <v>0</v>
      </c>
      <c r="F300" s="22">
        <v>0</v>
      </c>
      <c r="G300" s="22">
        <v>0</v>
      </c>
      <c r="H300" s="22">
        <v>0</v>
      </c>
      <c r="I300" s="22">
        <v>0</v>
      </c>
      <c r="J300" s="22">
        <v>0</v>
      </c>
      <c r="K300" s="22">
        <v>0</v>
      </c>
      <c r="L300" s="22">
        <v>0</v>
      </c>
      <c r="M300" s="22">
        <v>0</v>
      </c>
      <c r="N300" s="22">
        <v>0</v>
      </c>
      <c r="O300" s="22">
        <v>0</v>
      </c>
      <c r="P300" s="22">
        <v>0</v>
      </c>
      <c r="Q300" s="206">
        <v>0</v>
      </c>
    </row>
    <row r="301" spans="1:17" hidden="1" x14ac:dyDescent="0.3">
      <c r="A301" s="40"/>
      <c r="B301" s="236"/>
      <c r="C301" s="30"/>
      <c r="D301" s="243" t="s">
        <v>341</v>
      </c>
      <c r="E301" s="22">
        <v>0</v>
      </c>
      <c r="F301" s="22">
        <v>0</v>
      </c>
      <c r="G301" s="22">
        <v>0</v>
      </c>
      <c r="H301" s="22">
        <v>0</v>
      </c>
      <c r="I301" s="22">
        <v>0</v>
      </c>
      <c r="J301" s="22">
        <v>0</v>
      </c>
      <c r="K301" s="22">
        <v>0</v>
      </c>
      <c r="L301" s="22">
        <v>0</v>
      </c>
      <c r="M301" s="22">
        <v>0</v>
      </c>
      <c r="N301" s="22">
        <v>0</v>
      </c>
      <c r="O301" s="22">
        <v>0</v>
      </c>
      <c r="P301" s="22">
        <v>0</v>
      </c>
      <c r="Q301" s="206">
        <v>0</v>
      </c>
    </row>
    <row r="302" spans="1:17" hidden="1" x14ac:dyDescent="0.3">
      <c r="A302" s="40"/>
      <c r="B302" s="236"/>
      <c r="C302" s="30"/>
      <c r="D302" s="243" t="s">
        <v>342</v>
      </c>
      <c r="E302" s="22">
        <v>0</v>
      </c>
      <c r="F302" s="22">
        <v>0</v>
      </c>
      <c r="G302" s="22">
        <v>0</v>
      </c>
      <c r="H302" s="22">
        <v>0</v>
      </c>
      <c r="I302" s="22">
        <v>0</v>
      </c>
      <c r="J302" s="22">
        <v>0</v>
      </c>
      <c r="K302" s="22">
        <v>0</v>
      </c>
      <c r="L302" s="22">
        <v>0</v>
      </c>
      <c r="M302" s="22">
        <v>0</v>
      </c>
      <c r="N302" s="22">
        <v>0</v>
      </c>
      <c r="O302" s="22">
        <v>0</v>
      </c>
      <c r="P302" s="22">
        <v>0</v>
      </c>
      <c r="Q302" s="206">
        <v>0</v>
      </c>
    </row>
    <row r="303" spans="1:17" hidden="1" x14ac:dyDescent="0.3">
      <c r="A303" s="40"/>
      <c r="B303" s="236"/>
      <c r="C303" s="30"/>
      <c r="D303" s="243" t="s">
        <v>343</v>
      </c>
      <c r="E303" s="22">
        <v>0</v>
      </c>
      <c r="F303" s="22">
        <v>0</v>
      </c>
      <c r="G303" s="22">
        <v>0</v>
      </c>
      <c r="H303" s="22">
        <v>0</v>
      </c>
      <c r="I303" s="22">
        <v>0</v>
      </c>
      <c r="J303" s="22">
        <v>0</v>
      </c>
      <c r="K303" s="22">
        <v>0</v>
      </c>
      <c r="L303" s="22">
        <v>0</v>
      </c>
      <c r="M303" s="22">
        <v>0</v>
      </c>
      <c r="N303" s="22">
        <v>0</v>
      </c>
      <c r="O303" s="22">
        <v>0</v>
      </c>
      <c r="P303" s="22">
        <v>0</v>
      </c>
      <c r="Q303" s="206">
        <v>0</v>
      </c>
    </row>
    <row r="304" spans="1:17" hidden="1" x14ac:dyDescent="0.3">
      <c r="A304" s="40"/>
      <c r="B304" s="236"/>
      <c r="C304" s="30"/>
      <c r="D304" s="243" t="s">
        <v>344</v>
      </c>
      <c r="E304" s="22">
        <v>0</v>
      </c>
      <c r="F304" s="22">
        <v>0</v>
      </c>
      <c r="G304" s="22">
        <v>0</v>
      </c>
      <c r="H304" s="22">
        <v>0</v>
      </c>
      <c r="I304" s="22">
        <v>0</v>
      </c>
      <c r="J304" s="22">
        <v>0</v>
      </c>
      <c r="K304" s="22">
        <v>0</v>
      </c>
      <c r="L304" s="22">
        <v>0</v>
      </c>
      <c r="M304" s="22">
        <v>0</v>
      </c>
      <c r="N304" s="22">
        <v>0</v>
      </c>
      <c r="O304" s="22">
        <v>0</v>
      </c>
      <c r="P304" s="22">
        <v>0</v>
      </c>
      <c r="Q304" s="206">
        <v>0</v>
      </c>
    </row>
    <row r="305" spans="1:17" hidden="1" x14ac:dyDescent="0.3">
      <c r="A305" s="40"/>
      <c r="B305" s="236"/>
      <c r="C305" s="30"/>
      <c r="D305" s="243" t="s">
        <v>345</v>
      </c>
      <c r="E305" s="22">
        <v>0</v>
      </c>
      <c r="F305" s="22">
        <v>0</v>
      </c>
      <c r="G305" s="22">
        <v>0</v>
      </c>
      <c r="H305" s="22">
        <v>0</v>
      </c>
      <c r="I305" s="22">
        <v>0</v>
      </c>
      <c r="J305" s="22">
        <v>0</v>
      </c>
      <c r="K305" s="22">
        <v>0</v>
      </c>
      <c r="L305" s="22">
        <v>0</v>
      </c>
      <c r="M305" s="22">
        <v>0</v>
      </c>
      <c r="N305" s="22">
        <v>0</v>
      </c>
      <c r="O305" s="22">
        <v>0</v>
      </c>
      <c r="P305" s="22">
        <v>0</v>
      </c>
      <c r="Q305" s="206">
        <v>0</v>
      </c>
    </row>
    <row r="306" spans="1:17" hidden="1" x14ac:dyDescent="0.3">
      <c r="A306" s="40"/>
      <c r="B306" s="236"/>
      <c r="C306" s="25"/>
      <c r="D306" s="243" t="s">
        <v>346</v>
      </c>
      <c r="E306" s="22">
        <v>0</v>
      </c>
      <c r="F306" s="22">
        <v>0</v>
      </c>
      <c r="G306" s="22">
        <v>0</v>
      </c>
      <c r="H306" s="22">
        <v>0</v>
      </c>
      <c r="I306" s="22">
        <v>0</v>
      </c>
      <c r="J306" s="22">
        <v>0</v>
      </c>
      <c r="K306" s="22">
        <v>0</v>
      </c>
      <c r="L306" s="22">
        <v>0</v>
      </c>
      <c r="M306" s="22">
        <v>0</v>
      </c>
      <c r="N306" s="22">
        <v>0</v>
      </c>
      <c r="O306" s="22">
        <v>0</v>
      </c>
      <c r="P306" s="22">
        <v>0</v>
      </c>
      <c r="Q306" s="206">
        <v>0</v>
      </c>
    </row>
    <row r="307" spans="1:17" hidden="1" x14ac:dyDescent="0.3">
      <c r="A307" s="40"/>
      <c r="B307" s="236"/>
      <c r="C307" s="37"/>
      <c r="D307" s="33" t="s">
        <v>347</v>
      </c>
      <c r="E307" s="22">
        <v>0</v>
      </c>
      <c r="F307" s="22">
        <v>0</v>
      </c>
      <c r="G307" s="22">
        <v>0</v>
      </c>
      <c r="H307" s="22">
        <v>0</v>
      </c>
      <c r="I307" s="22">
        <v>0</v>
      </c>
      <c r="J307" s="22">
        <v>0</v>
      </c>
      <c r="K307" s="22">
        <v>0</v>
      </c>
      <c r="L307" s="22">
        <v>0</v>
      </c>
      <c r="M307" s="22">
        <v>0</v>
      </c>
      <c r="N307" s="22">
        <v>0</v>
      </c>
      <c r="O307" s="22">
        <v>0</v>
      </c>
      <c r="P307" s="22">
        <v>0</v>
      </c>
      <c r="Q307" s="206">
        <v>0</v>
      </c>
    </row>
    <row r="308" spans="1:17" hidden="1" x14ac:dyDescent="0.3">
      <c r="A308" s="40"/>
      <c r="B308" s="236"/>
      <c r="C308" s="30"/>
      <c r="D308" s="243" t="s">
        <v>348</v>
      </c>
      <c r="E308" s="22">
        <v>0</v>
      </c>
      <c r="F308" s="22">
        <v>0</v>
      </c>
      <c r="G308" s="22">
        <v>0</v>
      </c>
      <c r="H308" s="22">
        <v>0</v>
      </c>
      <c r="I308" s="22">
        <v>0</v>
      </c>
      <c r="J308" s="22">
        <v>0</v>
      </c>
      <c r="K308" s="22">
        <v>0</v>
      </c>
      <c r="L308" s="22">
        <v>0</v>
      </c>
      <c r="M308" s="22">
        <v>0</v>
      </c>
      <c r="N308" s="22">
        <v>0</v>
      </c>
      <c r="O308" s="22">
        <v>0</v>
      </c>
      <c r="P308" s="22">
        <v>0</v>
      </c>
      <c r="Q308" s="206">
        <v>0</v>
      </c>
    </row>
    <row r="309" spans="1:17" hidden="1" x14ac:dyDescent="0.3">
      <c r="A309" s="40"/>
      <c r="B309" s="236"/>
      <c r="C309" s="30"/>
      <c r="D309" s="243" t="s">
        <v>349</v>
      </c>
      <c r="E309" s="22">
        <v>0</v>
      </c>
      <c r="F309" s="22">
        <v>0</v>
      </c>
      <c r="G309" s="22">
        <v>0</v>
      </c>
      <c r="H309" s="22">
        <v>0</v>
      </c>
      <c r="I309" s="22">
        <v>0</v>
      </c>
      <c r="J309" s="22">
        <v>0</v>
      </c>
      <c r="K309" s="22">
        <v>0</v>
      </c>
      <c r="L309" s="22">
        <v>0</v>
      </c>
      <c r="M309" s="22">
        <v>0</v>
      </c>
      <c r="N309" s="22">
        <v>0</v>
      </c>
      <c r="O309" s="22">
        <v>0</v>
      </c>
      <c r="P309" s="22">
        <v>0</v>
      </c>
      <c r="Q309" s="206">
        <v>0</v>
      </c>
    </row>
    <row r="310" spans="1:17" hidden="1" x14ac:dyDescent="0.3">
      <c r="A310" s="40"/>
      <c r="B310" s="236"/>
      <c r="C310" s="30"/>
      <c r="D310" s="243" t="s">
        <v>350</v>
      </c>
      <c r="E310" s="22">
        <v>0</v>
      </c>
      <c r="F310" s="22">
        <v>0</v>
      </c>
      <c r="G310" s="22">
        <v>0</v>
      </c>
      <c r="H310" s="22">
        <v>0</v>
      </c>
      <c r="I310" s="22">
        <v>0</v>
      </c>
      <c r="J310" s="22">
        <v>0</v>
      </c>
      <c r="K310" s="22">
        <v>0</v>
      </c>
      <c r="L310" s="22">
        <v>0</v>
      </c>
      <c r="M310" s="22">
        <v>0</v>
      </c>
      <c r="N310" s="22">
        <v>0</v>
      </c>
      <c r="O310" s="22">
        <v>0</v>
      </c>
      <c r="P310" s="22">
        <v>0</v>
      </c>
      <c r="Q310" s="206">
        <v>0</v>
      </c>
    </row>
    <row r="311" spans="1:17" hidden="1" x14ac:dyDescent="0.3">
      <c r="A311" s="40"/>
      <c r="B311" s="236"/>
      <c r="C311" s="30"/>
      <c r="D311" s="243" t="s">
        <v>351</v>
      </c>
      <c r="E311" s="22">
        <v>0</v>
      </c>
      <c r="F311" s="22">
        <v>0</v>
      </c>
      <c r="G311" s="22">
        <v>0</v>
      </c>
      <c r="H311" s="22">
        <v>0</v>
      </c>
      <c r="I311" s="22">
        <v>0</v>
      </c>
      <c r="J311" s="22">
        <v>0</v>
      </c>
      <c r="K311" s="22">
        <v>0</v>
      </c>
      <c r="L311" s="22">
        <v>0</v>
      </c>
      <c r="M311" s="22">
        <v>0</v>
      </c>
      <c r="N311" s="22">
        <v>0</v>
      </c>
      <c r="O311" s="22">
        <v>0</v>
      </c>
      <c r="P311" s="22">
        <v>0</v>
      </c>
      <c r="Q311" s="206">
        <v>0</v>
      </c>
    </row>
    <row r="312" spans="1:17" hidden="1" x14ac:dyDescent="0.3">
      <c r="A312" s="40"/>
      <c r="B312" s="236"/>
      <c r="C312" s="30"/>
      <c r="D312" s="243" t="s">
        <v>352</v>
      </c>
      <c r="E312" s="22">
        <v>0</v>
      </c>
      <c r="F312" s="22">
        <v>0</v>
      </c>
      <c r="G312" s="22">
        <v>0</v>
      </c>
      <c r="H312" s="22">
        <v>0</v>
      </c>
      <c r="I312" s="22">
        <v>0</v>
      </c>
      <c r="J312" s="22">
        <v>0</v>
      </c>
      <c r="K312" s="22">
        <v>0</v>
      </c>
      <c r="L312" s="22">
        <v>0</v>
      </c>
      <c r="M312" s="22">
        <v>0</v>
      </c>
      <c r="N312" s="22">
        <v>0</v>
      </c>
      <c r="O312" s="22">
        <v>0</v>
      </c>
      <c r="P312" s="22">
        <v>0</v>
      </c>
      <c r="Q312" s="206">
        <v>0</v>
      </c>
    </row>
    <row r="313" spans="1:17" hidden="1" x14ac:dyDescent="0.3">
      <c r="A313" s="40"/>
      <c r="B313" s="236"/>
      <c r="C313" s="30"/>
      <c r="D313" s="243" t="s">
        <v>353</v>
      </c>
      <c r="E313" s="22">
        <v>0</v>
      </c>
      <c r="F313" s="22">
        <v>0</v>
      </c>
      <c r="G313" s="22">
        <v>0</v>
      </c>
      <c r="H313" s="22">
        <v>0</v>
      </c>
      <c r="I313" s="22">
        <v>0</v>
      </c>
      <c r="J313" s="22">
        <v>0</v>
      </c>
      <c r="K313" s="22">
        <v>0</v>
      </c>
      <c r="L313" s="22">
        <v>0</v>
      </c>
      <c r="M313" s="22">
        <v>0</v>
      </c>
      <c r="N313" s="22">
        <v>0</v>
      </c>
      <c r="O313" s="22">
        <v>0</v>
      </c>
      <c r="P313" s="22">
        <v>0</v>
      </c>
      <c r="Q313" s="206">
        <v>0</v>
      </c>
    </row>
    <row r="314" spans="1:17" hidden="1" x14ac:dyDescent="0.3">
      <c r="A314" s="40"/>
      <c r="B314" s="236"/>
      <c r="C314" s="30"/>
      <c r="D314" s="243" t="s">
        <v>354</v>
      </c>
      <c r="E314" s="22">
        <v>0</v>
      </c>
      <c r="F314" s="22">
        <v>0</v>
      </c>
      <c r="G314" s="22">
        <v>0</v>
      </c>
      <c r="H314" s="22">
        <v>0</v>
      </c>
      <c r="I314" s="22">
        <v>0</v>
      </c>
      <c r="J314" s="22">
        <v>0</v>
      </c>
      <c r="K314" s="22">
        <v>0</v>
      </c>
      <c r="L314" s="22">
        <v>0</v>
      </c>
      <c r="M314" s="22">
        <v>0</v>
      </c>
      <c r="N314" s="22">
        <v>0</v>
      </c>
      <c r="O314" s="22">
        <v>0</v>
      </c>
      <c r="P314" s="22">
        <v>0</v>
      </c>
      <c r="Q314" s="206">
        <v>0</v>
      </c>
    </row>
    <row r="315" spans="1:17" x14ac:dyDescent="0.3">
      <c r="A315" s="40"/>
      <c r="B315" s="236"/>
      <c r="C315" s="30"/>
      <c r="D315" s="243" t="s">
        <v>355</v>
      </c>
      <c r="E315" s="22">
        <v>-48593.599188795401</v>
      </c>
      <c r="F315" s="22">
        <v>0</v>
      </c>
      <c r="G315" s="22">
        <v>0</v>
      </c>
      <c r="H315" s="22">
        <v>0</v>
      </c>
      <c r="I315" s="22">
        <v>0</v>
      </c>
      <c r="J315" s="22">
        <v>0</v>
      </c>
      <c r="K315" s="22">
        <v>0</v>
      </c>
      <c r="L315" s="22">
        <v>0</v>
      </c>
      <c r="M315" s="22">
        <v>0</v>
      </c>
      <c r="N315" s="22">
        <v>0</v>
      </c>
      <c r="O315" s="22">
        <v>0</v>
      </c>
      <c r="P315" s="22">
        <v>62911.673069444441</v>
      </c>
      <c r="Q315" s="206">
        <v>14318.073880649041</v>
      </c>
    </row>
    <row r="316" spans="1:17" hidden="1" x14ac:dyDescent="0.3">
      <c r="A316" s="40"/>
      <c r="B316" s="236"/>
      <c r="C316" s="30"/>
      <c r="D316" s="243" t="s">
        <v>356</v>
      </c>
      <c r="E316" s="22">
        <v>0</v>
      </c>
      <c r="F316" s="22">
        <v>0</v>
      </c>
      <c r="G316" s="22">
        <v>0</v>
      </c>
      <c r="H316" s="22">
        <v>0</v>
      </c>
      <c r="I316" s="22">
        <v>0</v>
      </c>
      <c r="J316" s="22">
        <v>0</v>
      </c>
      <c r="K316" s="22">
        <v>0</v>
      </c>
      <c r="L316" s="22">
        <v>0</v>
      </c>
      <c r="M316" s="22">
        <v>0</v>
      </c>
      <c r="N316" s="22">
        <v>0</v>
      </c>
      <c r="O316" s="22">
        <v>0</v>
      </c>
      <c r="P316" s="22">
        <v>0</v>
      </c>
      <c r="Q316" s="206">
        <v>0</v>
      </c>
    </row>
    <row r="317" spans="1:17" hidden="1" x14ac:dyDescent="0.3">
      <c r="A317" s="40"/>
      <c r="B317" s="236"/>
      <c r="C317" s="30"/>
      <c r="D317" s="243" t="s">
        <v>357</v>
      </c>
      <c r="E317" s="22">
        <v>0</v>
      </c>
      <c r="F317" s="22">
        <v>0</v>
      </c>
      <c r="G317" s="22">
        <v>0</v>
      </c>
      <c r="H317" s="22">
        <v>0</v>
      </c>
      <c r="I317" s="22">
        <v>0</v>
      </c>
      <c r="J317" s="22">
        <v>0</v>
      </c>
      <c r="K317" s="22">
        <v>0</v>
      </c>
      <c r="L317" s="22">
        <v>0</v>
      </c>
      <c r="M317" s="22">
        <v>0</v>
      </c>
      <c r="N317" s="22">
        <v>0</v>
      </c>
      <c r="O317" s="22">
        <v>0</v>
      </c>
      <c r="P317" s="22">
        <v>0</v>
      </c>
      <c r="Q317" s="206">
        <v>0</v>
      </c>
    </row>
    <row r="318" spans="1:17" hidden="1" x14ac:dyDescent="0.3">
      <c r="A318" s="40"/>
      <c r="B318" s="236"/>
      <c r="C318" s="30"/>
      <c r="D318" s="243" t="s">
        <v>358</v>
      </c>
      <c r="E318" s="22">
        <v>0</v>
      </c>
      <c r="F318" s="22">
        <v>0</v>
      </c>
      <c r="G318" s="22">
        <v>0</v>
      </c>
      <c r="H318" s="22">
        <v>0</v>
      </c>
      <c r="I318" s="22">
        <v>0</v>
      </c>
      <c r="J318" s="22">
        <v>0</v>
      </c>
      <c r="K318" s="22">
        <v>0</v>
      </c>
      <c r="L318" s="22">
        <v>0</v>
      </c>
      <c r="M318" s="22">
        <v>0</v>
      </c>
      <c r="N318" s="22">
        <v>0</v>
      </c>
      <c r="O318" s="22">
        <v>0</v>
      </c>
      <c r="P318" s="22">
        <v>0</v>
      </c>
      <c r="Q318" s="206">
        <v>0</v>
      </c>
    </row>
    <row r="319" spans="1:17" hidden="1" x14ac:dyDescent="0.3">
      <c r="A319" s="40"/>
      <c r="B319" s="236"/>
      <c r="C319" s="30"/>
      <c r="D319" s="243" t="s">
        <v>359</v>
      </c>
      <c r="E319" s="22">
        <v>0</v>
      </c>
      <c r="F319" s="22">
        <v>0</v>
      </c>
      <c r="G319" s="22">
        <v>0</v>
      </c>
      <c r="H319" s="22">
        <v>0</v>
      </c>
      <c r="I319" s="22">
        <v>0</v>
      </c>
      <c r="J319" s="22">
        <v>0</v>
      </c>
      <c r="K319" s="22">
        <v>0</v>
      </c>
      <c r="L319" s="22">
        <v>0</v>
      </c>
      <c r="M319" s="22">
        <v>0</v>
      </c>
      <c r="N319" s="22">
        <v>0</v>
      </c>
      <c r="O319" s="22">
        <v>0</v>
      </c>
      <c r="P319" s="22">
        <v>0</v>
      </c>
      <c r="Q319" s="206">
        <v>0</v>
      </c>
    </row>
    <row r="320" spans="1:17" x14ac:dyDescent="0.3">
      <c r="A320" s="40"/>
      <c r="B320" s="236"/>
      <c r="C320" s="30"/>
      <c r="D320" s="219" t="s">
        <v>360</v>
      </c>
      <c r="E320" s="22">
        <v>129.08333333333331</v>
      </c>
      <c r="F320" s="22">
        <v>129.08333333333331</v>
      </c>
      <c r="G320" s="22">
        <v>129.08333333333331</v>
      </c>
      <c r="H320" s="22">
        <v>129.08333333333331</v>
      </c>
      <c r="I320" s="22">
        <v>129.08333333333331</v>
      </c>
      <c r="J320" s="22">
        <v>129.08333333333331</v>
      </c>
      <c r="K320" s="22">
        <v>129.08333333333331</v>
      </c>
      <c r="L320" s="22">
        <v>129.08333333333331</v>
      </c>
      <c r="M320" s="22">
        <v>129.08333333333331</v>
      </c>
      <c r="N320" s="22">
        <v>129.08333333333331</v>
      </c>
      <c r="O320" s="22">
        <v>129.08333333333331</v>
      </c>
      <c r="P320" s="22">
        <v>129.08333333333331</v>
      </c>
      <c r="Q320" s="206">
        <v>1548.9999999999993</v>
      </c>
    </row>
    <row r="321" spans="1:17" hidden="1" x14ac:dyDescent="0.3">
      <c r="A321" s="40"/>
      <c r="B321" s="236"/>
      <c r="C321" s="30"/>
      <c r="D321" s="243" t="s">
        <v>361</v>
      </c>
      <c r="E321" s="22">
        <v>0</v>
      </c>
      <c r="F321" s="22">
        <v>0</v>
      </c>
      <c r="G321" s="22">
        <v>0</v>
      </c>
      <c r="H321" s="22">
        <v>0</v>
      </c>
      <c r="I321" s="22">
        <v>0</v>
      </c>
      <c r="J321" s="22">
        <v>0</v>
      </c>
      <c r="K321" s="22">
        <v>0</v>
      </c>
      <c r="L321" s="22">
        <v>0</v>
      </c>
      <c r="M321" s="22">
        <v>0</v>
      </c>
      <c r="N321" s="22">
        <v>0</v>
      </c>
      <c r="O321" s="22">
        <v>0</v>
      </c>
      <c r="P321" s="22">
        <v>0</v>
      </c>
      <c r="Q321" s="206">
        <v>0</v>
      </c>
    </row>
    <row r="322" spans="1:17" hidden="1" x14ac:dyDescent="0.3">
      <c r="A322" s="40"/>
      <c r="B322" s="236"/>
      <c r="C322" s="30"/>
      <c r="D322" s="243" t="s">
        <v>362</v>
      </c>
      <c r="E322" s="22">
        <v>0</v>
      </c>
      <c r="F322" s="22">
        <v>0</v>
      </c>
      <c r="G322" s="22">
        <v>0</v>
      </c>
      <c r="H322" s="22">
        <v>0</v>
      </c>
      <c r="I322" s="22">
        <v>0</v>
      </c>
      <c r="J322" s="22">
        <v>0</v>
      </c>
      <c r="K322" s="22">
        <v>0</v>
      </c>
      <c r="L322" s="22">
        <v>0</v>
      </c>
      <c r="M322" s="22">
        <v>0</v>
      </c>
      <c r="N322" s="22">
        <v>0</v>
      </c>
      <c r="O322" s="22">
        <v>0</v>
      </c>
      <c r="P322" s="22">
        <v>0</v>
      </c>
      <c r="Q322" s="206">
        <v>0</v>
      </c>
    </row>
    <row r="323" spans="1:17" hidden="1" x14ac:dyDescent="0.3">
      <c r="A323" s="40"/>
      <c r="B323" s="236"/>
      <c r="C323" s="30"/>
      <c r="D323" s="243" t="s">
        <v>363</v>
      </c>
      <c r="E323" s="22">
        <v>0</v>
      </c>
      <c r="F323" s="22">
        <v>0</v>
      </c>
      <c r="G323" s="22">
        <v>0</v>
      </c>
      <c r="H323" s="22">
        <v>0</v>
      </c>
      <c r="I323" s="22">
        <v>0</v>
      </c>
      <c r="J323" s="22">
        <v>0</v>
      </c>
      <c r="K323" s="22">
        <v>0</v>
      </c>
      <c r="L323" s="22">
        <v>0</v>
      </c>
      <c r="M323" s="22">
        <v>0</v>
      </c>
      <c r="N323" s="22">
        <v>0</v>
      </c>
      <c r="O323" s="22">
        <v>0</v>
      </c>
      <c r="P323" s="22">
        <v>0</v>
      </c>
      <c r="Q323" s="206">
        <v>0</v>
      </c>
    </row>
    <row r="324" spans="1:17" hidden="1" x14ac:dyDescent="0.3">
      <c r="A324" s="40"/>
      <c r="B324" s="236"/>
      <c r="C324" s="30"/>
      <c r="D324" s="243" t="s">
        <v>364</v>
      </c>
      <c r="E324" s="22">
        <v>0</v>
      </c>
      <c r="F324" s="22">
        <v>0</v>
      </c>
      <c r="G324" s="22">
        <v>0</v>
      </c>
      <c r="H324" s="22">
        <v>0</v>
      </c>
      <c r="I324" s="22">
        <v>0</v>
      </c>
      <c r="J324" s="22">
        <v>0</v>
      </c>
      <c r="K324" s="22">
        <v>0</v>
      </c>
      <c r="L324" s="22">
        <v>0</v>
      </c>
      <c r="M324" s="22">
        <v>0</v>
      </c>
      <c r="N324" s="22">
        <v>0</v>
      </c>
      <c r="O324" s="22">
        <v>0</v>
      </c>
      <c r="P324" s="22">
        <v>0</v>
      </c>
      <c r="Q324" s="206">
        <v>0</v>
      </c>
    </row>
    <row r="325" spans="1:17" hidden="1" x14ac:dyDescent="0.3">
      <c r="A325" s="40"/>
      <c r="B325" s="236"/>
      <c r="C325" s="30"/>
      <c r="D325" s="243" t="s">
        <v>365</v>
      </c>
      <c r="E325" s="22">
        <v>0</v>
      </c>
      <c r="F325" s="22">
        <v>0</v>
      </c>
      <c r="G325" s="22">
        <v>0</v>
      </c>
      <c r="H325" s="22">
        <v>0</v>
      </c>
      <c r="I325" s="22">
        <v>0</v>
      </c>
      <c r="J325" s="22">
        <v>0</v>
      </c>
      <c r="K325" s="22">
        <v>0</v>
      </c>
      <c r="L325" s="22">
        <v>0</v>
      </c>
      <c r="M325" s="22">
        <v>0</v>
      </c>
      <c r="N325" s="22">
        <v>0</v>
      </c>
      <c r="O325" s="22">
        <v>0</v>
      </c>
      <c r="P325" s="22">
        <v>0</v>
      </c>
      <c r="Q325" s="206">
        <v>0</v>
      </c>
    </row>
    <row r="326" spans="1:17" hidden="1" x14ac:dyDescent="0.3">
      <c r="A326" s="40"/>
      <c r="B326" s="236"/>
      <c r="C326" s="30"/>
      <c r="D326" s="219" t="s">
        <v>366</v>
      </c>
      <c r="E326" s="22">
        <v>0</v>
      </c>
      <c r="F326" s="22">
        <v>0</v>
      </c>
      <c r="G326" s="22">
        <v>0</v>
      </c>
      <c r="H326" s="22">
        <v>0</v>
      </c>
      <c r="I326" s="22">
        <v>0</v>
      </c>
      <c r="J326" s="22">
        <v>0</v>
      </c>
      <c r="K326" s="22">
        <v>0</v>
      </c>
      <c r="L326" s="22">
        <v>0</v>
      </c>
      <c r="M326" s="22">
        <v>0</v>
      </c>
      <c r="N326" s="22">
        <v>0</v>
      </c>
      <c r="O326" s="22">
        <v>0</v>
      </c>
      <c r="P326" s="22">
        <v>0</v>
      </c>
      <c r="Q326" s="206">
        <v>0</v>
      </c>
    </row>
    <row r="327" spans="1:17" hidden="1" x14ac:dyDescent="0.3">
      <c r="A327" s="40"/>
      <c r="B327" s="236"/>
      <c r="C327" s="30"/>
      <c r="D327" s="243" t="s">
        <v>367</v>
      </c>
      <c r="E327" s="22">
        <v>0</v>
      </c>
      <c r="F327" s="22">
        <v>0</v>
      </c>
      <c r="G327" s="22">
        <v>0</v>
      </c>
      <c r="H327" s="22">
        <v>0</v>
      </c>
      <c r="I327" s="22">
        <v>0</v>
      </c>
      <c r="J327" s="22">
        <v>0</v>
      </c>
      <c r="K327" s="22">
        <v>0</v>
      </c>
      <c r="L327" s="22">
        <v>0</v>
      </c>
      <c r="M327" s="22">
        <v>0</v>
      </c>
      <c r="N327" s="22">
        <v>0</v>
      </c>
      <c r="O327" s="22">
        <v>0</v>
      </c>
      <c r="P327" s="22">
        <v>0</v>
      </c>
      <c r="Q327" s="206">
        <v>0</v>
      </c>
    </row>
    <row r="328" spans="1:17" hidden="1" x14ac:dyDescent="0.3">
      <c r="A328" s="40"/>
      <c r="B328" s="236"/>
      <c r="C328" s="30"/>
      <c r="D328" s="243" t="s">
        <v>368</v>
      </c>
      <c r="E328" s="22">
        <v>0</v>
      </c>
      <c r="F328" s="22">
        <v>0</v>
      </c>
      <c r="G328" s="22">
        <v>0</v>
      </c>
      <c r="H328" s="22">
        <v>0</v>
      </c>
      <c r="I328" s="22">
        <v>0</v>
      </c>
      <c r="J328" s="22">
        <v>0</v>
      </c>
      <c r="K328" s="22">
        <v>0</v>
      </c>
      <c r="L328" s="22">
        <v>0</v>
      </c>
      <c r="M328" s="22">
        <v>0</v>
      </c>
      <c r="N328" s="22">
        <v>0</v>
      </c>
      <c r="O328" s="22">
        <v>0</v>
      </c>
      <c r="P328" s="22">
        <v>0</v>
      </c>
      <c r="Q328" s="206">
        <v>0</v>
      </c>
    </row>
    <row r="329" spans="1:17" hidden="1" x14ac:dyDescent="0.3">
      <c r="A329" s="40"/>
      <c r="B329" s="236"/>
      <c r="C329" s="30"/>
      <c r="D329" s="243" t="s">
        <v>369</v>
      </c>
      <c r="E329" s="22">
        <v>0</v>
      </c>
      <c r="F329" s="22">
        <v>0</v>
      </c>
      <c r="G329" s="22">
        <v>0</v>
      </c>
      <c r="H329" s="22">
        <v>0</v>
      </c>
      <c r="I329" s="22">
        <v>0</v>
      </c>
      <c r="J329" s="22">
        <v>0</v>
      </c>
      <c r="K329" s="22">
        <v>0</v>
      </c>
      <c r="L329" s="22">
        <v>0</v>
      </c>
      <c r="M329" s="22">
        <v>0</v>
      </c>
      <c r="N329" s="22">
        <v>0</v>
      </c>
      <c r="O329" s="22">
        <v>0</v>
      </c>
      <c r="P329" s="22">
        <v>0</v>
      </c>
      <c r="Q329" s="206">
        <v>0</v>
      </c>
    </row>
    <row r="330" spans="1:17" hidden="1" x14ac:dyDescent="0.3">
      <c r="A330" s="40"/>
      <c r="B330" s="236"/>
      <c r="C330" s="30"/>
      <c r="D330" s="243" t="s">
        <v>370</v>
      </c>
      <c r="E330" s="22">
        <v>0</v>
      </c>
      <c r="F330" s="22">
        <v>0</v>
      </c>
      <c r="G330" s="22">
        <v>0</v>
      </c>
      <c r="H330" s="22">
        <v>0</v>
      </c>
      <c r="I330" s="22">
        <v>0</v>
      </c>
      <c r="J330" s="22">
        <v>0</v>
      </c>
      <c r="K330" s="22">
        <v>0</v>
      </c>
      <c r="L330" s="22">
        <v>0</v>
      </c>
      <c r="M330" s="22">
        <v>0</v>
      </c>
      <c r="N330" s="22">
        <v>0</v>
      </c>
      <c r="O330" s="22">
        <v>0</v>
      </c>
      <c r="P330" s="22">
        <v>0</v>
      </c>
      <c r="Q330" s="206">
        <v>0</v>
      </c>
    </row>
    <row r="331" spans="1:17" hidden="1" x14ac:dyDescent="0.3">
      <c r="A331" s="41"/>
      <c r="B331" s="245"/>
      <c r="C331" s="246"/>
      <c r="D331" s="243" t="s">
        <v>371</v>
      </c>
      <c r="E331" s="22">
        <v>0</v>
      </c>
      <c r="F331" s="22">
        <v>0</v>
      </c>
      <c r="G331" s="22">
        <v>0</v>
      </c>
      <c r="H331" s="22">
        <v>0</v>
      </c>
      <c r="I331" s="22">
        <v>0</v>
      </c>
      <c r="J331" s="22">
        <v>0</v>
      </c>
      <c r="K331" s="22">
        <v>0</v>
      </c>
      <c r="L331" s="22">
        <v>0</v>
      </c>
      <c r="M331" s="22">
        <v>0</v>
      </c>
      <c r="N331" s="22">
        <v>0</v>
      </c>
      <c r="O331" s="22">
        <v>0</v>
      </c>
      <c r="P331" s="22">
        <v>0</v>
      </c>
      <c r="Q331" s="206">
        <v>0</v>
      </c>
    </row>
    <row r="332" spans="1:17" hidden="1" x14ac:dyDescent="0.3">
      <c r="A332" s="41"/>
      <c r="B332" s="245"/>
      <c r="C332" s="246"/>
      <c r="D332" s="243" t="s">
        <v>372</v>
      </c>
      <c r="E332" s="22">
        <v>0</v>
      </c>
      <c r="F332" s="22">
        <v>0</v>
      </c>
      <c r="G332" s="22">
        <v>0</v>
      </c>
      <c r="H332" s="22">
        <v>0</v>
      </c>
      <c r="I332" s="22">
        <v>0</v>
      </c>
      <c r="J332" s="22">
        <v>0</v>
      </c>
      <c r="K332" s="22">
        <v>0</v>
      </c>
      <c r="L332" s="22">
        <v>0</v>
      </c>
      <c r="M332" s="22">
        <v>0</v>
      </c>
      <c r="N332" s="22">
        <v>0</v>
      </c>
      <c r="O332" s="22">
        <v>0</v>
      </c>
      <c r="P332" s="22">
        <v>0</v>
      </c>
      <c r="Q332" s="206">
        <v>0</v>
      </c>
    </row>
    <row r="333" spans="1:17" hidden="1" x14ac:dyDescent="0.3">
      <c r="A333" s="41"/>
      <c r="B333" s="245"/>
      <c r="C333" s="246"/>
      <c r="D333" s="243" t="s">
        <v>373</v>
      </c>
      <c r="E333" s="22">
        <v>0</v>
      </c>
      <c r="F333" s="22">
        <v>0</v>
      </c>
      <c r="G333" s="22">
        <v>0</v>
      </c>
      <c r="H333" s="22">
        <v>0</v>
      </c>
      <c r="I333" s="22">
        <v>0</v>
      </c>
      <c r="J333" s="22">
        <v>0</v>
      </c>
      <c r="K333" s="22">
        <v>0</v>
      </c>
      <c r="L333" s="22">
        <v>0</v>
      </c>
      <c r="M333" s="22">
        <v>0</v>
      </c>
      <c r="N333" s="22">
        <v>0</v>
      </c>
      <c r="O333" s="22">
        <v>0</v>
      </c>
      <c r="P333" s="22">
        <v>0</v>
      </c>
      <c r="Q333" s="206">
        <v>0</v>
      </c>
    </row>
    <row r="334" spans="1:17" hidden="1" x14ac:dyDescent="0.3">
      <c r="A334" s="41"/>
      <c r="B334" s="245"/>
      <c r="C334" s="246"/>
      <c r="D334" s="243" t="s">
        <v>374</v>
      </c>
      <c r="E334" s="22">
        <v>0</v>
      </c>
      <c r="F334" s="22">
        <v>0</v>
      </c>
      <c r="G334" s="22">
        <v>0</v>
      </c>
      <c r="H334" s="22">
        <v>0</v>
      </c>
      <c r="I334" s="22">
        <v>0</v>
      </c>
      <c r="J334" s="22">
        <v>0</v>
      </c>
      <c r="K334" s="22">
        <v>0</v>
      </c>
      <c r="L334" s="22">
        <v>0</v>
      </c>
      <c r="M334" s="22">
        <v>0</v>
      </c>
      <c r="N334" s="22">
        <v>0</v>
      </c>
      <c r="O334" s="22">
        <v>0</v>
      </c>
      <c r="P334" s="22">
        <v>0</v>
      </c>
      <c r="Q334" s="206">
        <v>0</v>
      </c>
    </row>
    <row r="335" spans="1:17" hidden="1" x14ac:dyDescent="0.3">
      <c r="A335" s="41"/>
      <c r="B335" s="245"/>
      <c r="C335" s="246"/>
      <c r="D335" s="243" t="s">
        <v>375</v>
      </c>
      <c r="E335" s="22">
        <v>0</v>
      </c>
      <c r="F335" s="22">
        <v>0</v>
      </c>
      <c r="G335" s="22">
        <v>0</v>
      </c>
      <c r="H335" s="22">
        <v>0</v>
      </c>
      <c r="I335" s="22">
        <v>0</v>
      </c>
      <c r="J335" s="22">
        <v>0</v>
      </c>
      <c r="K335" s="22">
        <v>0</v>
      </c>
      <c r="L335" s="22">
        <v>0</v>
      </c>
      <c r="M335" s="22">
        <v>0</v>
      </c>
      <c r="N335" s="22">
        <v>0</v>
      </c>
      <c r="O335" s="22">
        <v>0</v>
      </c>
      <c r="P335" s="22">
        <v>0</v>
      </c>
      <c r="Q335" s="206">
        <v>0</v>
      </c>
    </row>
    <row r="336" spans="1:17" hidden="1" x14ac:dyDescent="0.3">
      <c r="A336" s="41"/>
      <c r="B336" s="245"/>
      <c r="C336" s="246"/>
      <c r="D336" s="243" t="s">
        <v>376</v>
      </c>
      <c r="E336" s="22">
        <v>0</v>
      </c>
      <c r="F336" s="22">
        <v>0</v>
      </c>
      <c r="G336" s="22">
        <v>0</v>
      </c>
      <c r="H336" s="22">
        <v>0</v>
      </c>
      <c r="I336" s="22">
        <v>0</v>
      </c>
      <c r="J336" s="22">
        <v>0</v>
      </c>
      <c r="K336" s="22">
        <v>0</v>
      </c>
      <c r="L336" s="22">
        <v>0</v>
      </c>
      <c r="M336" s="22">
        <v>0</v>
      </c>
      <c r="N336" s="22">
        <v>0</v>
      </c>
      <c r="O336" s="22">
        <v>0</v>
      </c>
      <c r="P336" s="22">
        <v>0</v>
      </c>
      <c r="Q336" s="206">
        <v>0</v>
      </c>
    </row>
    <row r="337" spans="1:17" hidden="1" x14ac:dyDescent="0.3">
      <c r="A337" s="41"/>
      <c r="B337" s="245"/>
      <c r="C337" s="246"/>
      <c r="D337" s="243" t="s">
        <v>377</v>
      </c>
      <c r="E337" s="22">
        <v>0</v>
      </c>
      <c r="F337" s="22">
        <v>0</v>
      </c>
      <c r="G337" s="22">
        <v>0</v>
      </c>
      <c r="H337" s="22">
        <v>0</v>
      </c>
      <c r="I337" s="22">
        <v>0</v>
      </c>
      <c r="J337" s="22">
        <v>0</v>
      </c>
      <c r="K337" s="22">
        <v>0</v>
      </c>
      <c r="L337" s="22">
        <v>0</v>
      </c>
      <c r="M337" s="22">
        <v>0</v>
      </c>
      <c r="N337" s="22">
        <v>0</v>
      </c>
      <c r="O337" s="22">
        <v>0</v>
      </c>
      <c r="P337" s="22">
        <v>0</v>
      </c>
      <c r="Q337" s="206">
        <v>0</v>
      </c>
    </row>
    <row r="338" spans="1:17" hidden="1" x14ac:dyDescent="0.3">
      <c r="A338" s="41"/>
      <c r="B338" s="245"/>
      <c r="C338" s="246"/>
      <c r="D338" s="243" t="s">
        <v>378</v>
      </c>
      <c r="E338" s="22">
        <v>0</v>
      </c>
      <c r="F338" s="22">
        <v>0</v>
      </c>
      <c r="G338" s="22">
        <v>0</v>
      </c>
      <c r="H338" s="22">
        <v>0</v>
      </c>
      <c r="I338" s="22">
        <v>0</v>
      </c>
      <c r="J338" s="22">
        <v>0</v>
      </c>
      <c r="K338" s="22">
        <v>0</v>
      </c>
      <c r="L338" s="22">
        <v>0</v>
      </c>
      <c r="M338" s="22">
        <v>0</v>
      </c>
      <c r="N338" s="22">
        <v>0</v>
      </c>
      <c r="O338" s="22">
        <v>0</v>
      </c>
      <c r="P338" s="22">
        <v>0</v>
      </c>
      <c r="Q338" s="206">
        <v>0</v>
      </c>
    </row>
    <row r="339" spans="1:17" hidden="1" x14ac:dyDescent="0.3">
      <c r="A339" s="41"/>
      <c r="B339" s="245"/>
      <c r="C339" s="246"/>
      <c r="D339" s="243" t="s">
        <v>379</v>
      </c>
      <c r="E339" s="22">
        <v>0</v>
      </c>
      <c r="F339" s="22">
        <v>0</v>
      </c>
      <c r="G339" s="22">
        <v>0</v>
      </c>
      <c r="H339" s="22">
        <v>0</v>
      </c>
      <c r="I339" s="22">
        <v>0</v>
      </c>
      <c r="J339" s="22">
        <v>0</v>
      </c>
      <c r="K339" s="22">
        <v>0</v>
      </c>
      <c r="L339" s="22">
        <v>0</v>
      </c>
      <c r="M339" s="22">
        <v>0</v>
      </c>
      <c r="N339" s="22">
        <v>0</v>
      </c>
      <c r="O339" s="22">
        <v>0</v>
      </c>
      <c r="P339" s="22">
        <v>0</v>
      </c>
      <c r="Q339" s="206">
        <v>0</v>
      </c>
    </row>
    <row r="340" spans="1:17" hidden="1" x14ac:dyDescent="0.3">
      <c r="A340" s="41"/>
      <c r="B340" s="245"/>
      <c r="C340" s="246"/>
      <c r="D340" s="243" t="s">
        <v>380</v>
      </c>
      <c r="E340" s="22">
        <v>0</v>
      </c>
      <c r="F340" s="22">
        <v>0</v>
      </c>
      <c r="G340" s="22">
        <v>0</v>
      </c>
      <c r="H340" s="22">
        <v>0</v>
      </c>
      <c r="I340" s="22">
        <v>0</v>
      </c>
      <c r="J340" s="22">
        <v>0</v>
      </c>
      <c r="K340" s="22">
        <v>0</v>
      </c>
      <c r="L340" s="22">
        <v>0</v>
      </c>
      <c r="M340" s="22">
        <v>0</v>
      </c>
      <c r="N340" s="22">
        <v>0</v>
      </c>
      <c r="O340" s="22">
        <v>0</v>
      </c>
      <c r="P340" s="22">
        <v>0</v>
      </c>
      <c r="Q340" s="206">
        <v>0</v>
      </c>
    </row>
    <row r="341" spans="1:17" hidden="1" x14ac:dyDescent="0.3">
      <c r="A341" s="41"/>
      <c r="B341" s="245"/>
      <c r="C341" s="246"/>
      <c r="D341" s="243" t="s">
        <v>381</v>
      </c>
      <c r="E341" s="22">
        <v>0</v>
      </c>
      <c r="F341" s="22">
        <v>0</v>
      </c>
      <c r="G341" s="22">
        <v>0</v>
      </c>
      <c r="H341" s="22">
        <v>0</v>
      </c>
      <c r="I341" s="22">
        <v>0</v>
      </c>
      <c r="J341" s="22">
        <v>0</v>
      </c>
      <c r="K341" s="22">
        <v>0</v>
      </c>
      <c r="L341" s="22">
        <v>0</v>
      </c>
      <c r="M341" s="22">
        <v>0</v>
      </c>
      <c r="N341" s="22">
        <v>0</v>
      </c>
      <c r="O341" s="22">
        <v>0</v>
      </c>
      <c r="P341" s="22">
        <v>0</v>
      </c>
      <c r="Q341" s="206">
        <v>0</v>
      </c>
    </row>
    <row r="342" spans="1:17" hidden="1" x14ac:dyDescent="0.3">
      <c r="A342" s="41"/>
      <c r="B342" s="245"/>
      <c r="C342" s="246"/>
      <c r="D342" s="243" t="s">
        <v>382</v>
      </c>
      <c r="E342" s="22">
        <v>0</v>
      </c>
      <c r="F342" s="22">
        <v>0</v>
      </c>
      <c r="G342" s="22">
        <v>0</v>
      </c>
      <c r="H342" s="22">
        <v>0</v>
      </c>
      <c r="I342" s="22">
        <v>0</v>
      </c>
      <c r="J342" s="22">
        <v>0</v>
      </c>
      <c r="K342" s="22">
        <v>0</v>
      </c>
      <c r="L342" s="22">
        <v>0</v>
      </c>
      <c r="M342" s="22">
        <v>0</v>
      </c>
      <c r="N342" s="22">
        <v>0</v>
      </c>
      <c r="O342" s="22">
        <v>0</v>
      </c>
      <c r="P342" s="22">
        <v>0</v>
      </c>
      <c r="Q342" s="206">
        <v>0</v>
      </c>
    </row>
    <row r="343" spans="1:17" hidden="1" x14ac:dyDescent="0.3">
      <c r="A343" s="41"/>
      <c r="B343" s="245"/>
      <c r="C343" s="246"/>
      <c r="D343" s="219" t="s">
        <v>383</v>
      </c>
      <c r="E343" s="22">
        <v>0</v>
      </c>
      <c r="F343" s="22">
        <v>0</v>
      </c>
      <c r="G343" s="22">
        <v>0</v>
      </c>
      <c r="H343" s="22">
        <v>0</v>
      </c>
      <c r="I343" s="22">
        <v>0</v>
      </c>
      <c r="J343" s="22">
        <v>0</v>
      </c>
      <c r="K343" s="22">
        <v>0</v>
      </c>
      <c r="L343" s="22">
        <v>0</v>
      </c>
      <c r="M343" s="22">
        <v>0</v>
      </c>
      <c r="N343" s="22">
        <v>0</v>
      </c>
      <c r="O343" s="22">
        <v>0</v>
      </c>
      <c r="P343" s="22">
        <v>0</v>
      </c>
      <c r="Q343" s="206">
        <v>0</v>
      </c>
    </row>
    <row r="344" spans="1:17" hidden="1" x14ac:dyDescent="0.3">
      <c r="A344" s="41"/>
      <c r="B344" s="245"/>
      <c r="C344" s="246"/>
      <c r="D344" s="219" t="s">
        <v>384</v>
      </c>
      <c r="E344" s="22">
        <v>0</v>
      </c>
      <c r="F344" s="22">
        <v>0</v>
      </c>
      <c r="G344" s="22">
        <v>0</v>
      </c>
      <c r="H344" s="22">
        <v>0</v>
      </c>
      <c r="I344" s="22">
        <v>0</v>
      </c>
      <c r="J344" s="22">
        <v>0</v>
      </c>
      <c r="K344" s="22">
        <v>0</v>
      </c>
      <c r="L344" s="22">
        <v>0</v>
      </c>
      <c r="M344" s="22">
        <v>0</v>
      </c>
      <c r="N344" s="22">
        <v>0</v>
      </c>
      <c r="O344" s="22">
        <v>0</v>
      </c>
      <c r="P344" s="22">
        <v>0</v>
      </c>
      <c r="Q344" s="206">
        <v>0</v>
      </c>
    </row>
    <row r="345" spans="1:17" hidden="1" x14ac:dyDescent="0.3">
      <c r="A345" s="41"/>
      <c r="B345" s="245"/>
      <c r="C345" s="246"/>
      <c r="D345" s="219" t="s">
        <v>385</v>
      </c>
      <c r="E345" s="22">
        <v>0</v>
      </c>
      <c r="F345" s="22">
        <v>0</v>
      </c>
      <c r="G345" s="22">
        <v>0</v>
      </c>
      <c r="H345" s="22">
        <v>0</v>
      </c>
      <c r="I345" s="22">
        <v>0</v>
      </c>
      <c r="J345" s="22">
        <v>0</v>
      </c>
      <c r="K345" s="22">
        <v>0</v>
      </c>
      <c r="L345" s="22">
        <v>0</v>
      </c>
      <c r="M345" s="22">
        <v>0</v>
      </c>
      <c r="N345" s="22">
        <v>0</v>
      </c>
      <c r="O345" s="22">
        <v>0</v>
      </c>
      <c r="P345" s="22">
        <v>0</v>
      </c>
      <c r="Q345" s="206">
        <v>0</v>
      </c>
    </row>
    <row r="346" spans="1:17" hidden="1" x14ac:dyDescent="0.3">
      <c r="A346" s="41"/>
      <c r="B346" s="245"/>
      <c r="C346" s="246"/>
      <c r="D346" s="243" t="s">
        <v>386</v>
      </c>
      <c r="E346" s="22">
        <v>0</v>
      </c>
      <c r="F346" s="22">
        <v>0</v>
      </c>
      <c r="G346" s="22">
        <v>0</v>
      </c>
      <c r="H346" s="22">
        <v>0</v>
      </c>
      <c r="I346" s="22">
        <v>0</v>
      </c>
      <c r="J346" s="22">
        <v>0</v>
      </c>
      <c r="K346" s="22">
        <v>0</v>
      </c>
      <c r="L346" s="22">
        <v>0</v>
      </c>
      <c r="M346" s="22">
        <v>0</v>
      </c>
      <c r="N346" s="22">
        <v>0</v>
      </c>
      <c r="O346" s="22">
        <v>0</v>
      </c>
      <c r="P346" s="22">
        <v>0</v>
      </c>
      <c r="Q346" s="206">
        <v>0</v>
      </c>
    </row>
    <row r="347" spans="1:17" x14ac:dyDescent="0.3">
      <c r="A347" s="41"/>
      <c r="B347" s="245"/>
      <c r="C347" s="246"/>
      <c r="D347" s="243" t="s">
        <v>387</v>
      </c>
      <c r="E347" s="22">
        <v>253028.66646739538</v>
      </c>
      <c r="F347" s="22">
        <v>-6971.3335326046163</v>
      </c>
      <c r="G347" s="22">
        <v>-6971.3335326046163</v>
      </c>
      <c r="H347" s="22">
        <v>-6971.3335326046163</v>
      </c>
      <c r="I347" s="22">
        <v>-6971.3335326046163</v>
      </c>
      <c r="J347" s="22">
        <v>-6971.3335326046163</v>
      </c>
      <c r="K347" s="22">
        <v>-6971.3335326046163</v>
      </c>
      <c r="L347" s="22">
        <v>-6971.3335326046163</v>
      </c>
      <c r="M347" s="22">
        <v>-6971.3335326046163</v>
      </c>
      <c r="N347" s="22">
        <v>-6971.3335326046163</v>
      </c>
      <c r="O347" s="22">
        <v>-6971.3335326046163</v>
      </c>
      <c r="P347" s="22">
        <v>-6971.3335326046163</v>
      </c>
      <c r="Q347" s="206">
        <v>176343.99760874454</v>
      </c>
    </row>
    <row r="348" spans="1:17" hidden="1" x14ac:dyDescent="0.3">
      <c r="A348" s="41"/>
      <c r="B348" s="245"/>
      <c r="C348" s="246"/>
      <c r="D348" s="243" t="s">
        <v>388</v>
      </c>
      <c r="E348" s="22">
        <v>0</v>
      </c>
      <c r="F348" s="22">
        <v>0</v>
      </c>
      <c r="G348" s="22">
        <v>0</v>
      </c>
      <c r="H348" s="22">
        <v>0</v>
      </c>
      <c r="I348" s="22">
        <v>0</v>
      </c>
      <c r="J348" s="22">
        <v>0</v>
      </c>
      <c r="K348" s="22">
        <v>0</v>
      </c>
      <c r="L348" s="22">
        <v>0</v>
      </c>
      <c r="M348" s="22">
        <v>0</v>
      </c>
      <c r="N348" s="22">
        <v>0</v>
      </c>
      <c r="O348" s="22">
        <v>0</v>
      </c>
      <c r="P348" s="22">
        <v>0</v>
      </c>
      <c r="Q348" s="206">
        <v>0</v>
      </c>
    </row>
    <row r="349" spans="1:17" hidden="1" x14ac:dyDescent="0.3">
      <c r="A349" s="41"/>
      <c r="B349" s="245"/>
      <c r="C349" s="246"/>
      <c r="D349" s="243" t="s">
        <v>389</v>
      </c>
      <c r="E349" s="22">
        <v>0</v>
      </c>
      <c r="F349" s="22">
        <v>0</v>
      </c>
      <c r="G349" s="22">
        <v>0</v>
      </c>
      <c r="H349" s="22">
        <v>0</v>
      </c>
      <c r="I349" s="22">
        <v>0</v>
      </c>
      <c r="J349" s="22">
        <v>0</v>
      </c>
      <c r="K349" s="22">
        <v>0</v>
      </c>
      <c r="L349" s="22">
        <v>0</v>
      </c>
      <c r="M349" s="22">
        <v>0</v>
      </c>
      <c r="N349" s="22">
        <v>0</v>
      </c>
      <c r="O349" s="22">
        <v>0</v>
      </c>
      <c r="P349" s="22">
        <v>0</v>
      </c>
      <c r="Q349" s="206">
        <v>0</v>
      </c>
    </row>
    <row r="350" spans="1:17" hidden="1" x14ac:dyDescent="0.3">
      <c r="A350" s="41"/>
      <c r="B350" s="245"/>
      <c r="C350" s="246"/>
      <c r="D350" s="243" t="s">
        <v>390</v>
      </c>
      <c r="E350" s="22">
        <v>0</v>
      </c>
      <c r="F350" s="22">
        <v>0</v>
      </c>
      <c r="G350" s="22">
        <v>0</v>
      </c>
      <c r="H350" s="22">
        <v>0</v>
      </c>
      <c r="I350" s="22">
        <v>0</v>
      </c>
      <c r="J350" s="22">
        <v>0</v>
      </c>
      <c r="K350" s="22">
        <v>0</v>
      </c>
      <c r="L350" s="22">
        <v>0</v>
      </c>
      <c r="M350" s="22">
        <v>0</v>
      </c>
      <c r="N350" s="22">
        <v>0</v>
      </c>
      <c r="O350" s="22">
        <v>0</v>
      </c>
      <c r="P350" s="22">
        <v>0</v>
      </c>
      <c r="Q350" s="206">
        <v>0</v>
      </c>
    </row>
    <row r="351" spans="1:17" hidden="1" x14ac:dyDescent="0.3">
      <c r="A351" s="41"/>
      <c r="B351" s="245"/>
      <c r="C351" s="246"/>
      <c r="D351" s="243" t="s">
        <v>391</v>
      </c>
      <c r="E351" s="22">
        <v>0</v>
      </c>
      <c r="F351" s="22">
        <v>0</v>
      </c>
      <c r="G351" s="22">
        <v>0</v>
      </c>
      <c r="H351" s="22">
        <v>0</v>
      </c>
      <c r="I351" s="22">
        <v>0</v>
      </c>
      <c r="J351" s="22">
        <v>0</v>
      </c>
      <c r="K351" s="22">
        <v>0</v>
      </c>
      <c r="L351" s="22">
        <v>0</v>
      </c>
      <c r="M351" s="22">
        <v>0</v>
      </c>
      <c r="N351" s="22">
        <v>0</v>
      </c>
      <c r="O351" s="22">
        <v>0</v>
      </c>
      <c r="P351" s="22">
        <v>0</v>
      </c>
      <c r="Q351" s="206">
        <v>0</v>
      </c>
    </row>
    <row r="352" spans="1:17" x14ac:dyDescent="0.3">
      <c r="A352" s="40"/>
      <c r="B352" s="236"/>
      <c r="C352" s="247" t="s">
        <v>392</v>
      </c>
      <c r="D352" s="220"/>
      <c r="E352" s="248">
        <v>199601.10520947172</v>
      </c>
      <c r="F352" s="248">
        <v>-11805.295601732887</v>
      </c>
      <c r="G352" s="248">
        <v>-20501.308833854539</v>
      </c>
      <c r="H352" s="248">
        <v>-38769.122172910174</v>
      </c>
      <c r="I352" s="248">
        <v>113151.44347916935</v>
      </c>
      <c r="J352" s="248">
        <v>19265.079842805593</v>
      </c>
      <c r="K352" s="248">
        <v>-6876.0668295834084</v>
      </c>
      <c r="L352" s="248">
        <v>19265.079842805593</v>
      </c>
      <c r="M352" s="248">
        <v>19265.079842805593</v>
      </c>
      <c r="N352" s="248">
        <v>19265.079842805593</v>
      </c>
      <c r="O352" s="248">
        <v>17472.277449188601</v>
      </c>
      <c r="P352" s="248">
        <v>90275.165346499445</v>
      </c>
      <c r="Q352" s="249">
        <v>419608.51741747046</v>
      </c>
    </row>
    <row r="353" spans="1:17" x14ac:dyDescent="0.3">
      <c r="A353" s="40"/>
      <c r="B353" s="236"/>
      <c r="C353" s="30"/>
      <c r="D353" s="33"/>
      <c r="E353" s="250"/>
      <c r="F353" s="250"/>
      <c r="G353" s="250"/>
      <c r="H353" s="250"/>
      <c r="I353" s="250"/>
      <c r="J353" s="250"/>
      <c r="K353" s="250"/>
      <c r="L353" s="250"/>
      <c r="M353" s="250"/>
      <c r="N353" s="250"/>
      <c r="O353" s="250"/>
      <c r="P353" s="250"/>
      <c r="Q353" s="251"/>
    </row>
    <row r="354" spans="1:17" x14ac:dyDescent="0.3">
      <c r="A354" s="33"/>
      <c r="B354" s="236" t="s">
        <v>104</v>
      </c>
      <c r="C354" s="30"/>
      <c r="D354" s="33"/>
      <c r="E354" s="250"/>
      <c r="F354" s="250"/>
      <c r="G354" s="250"/>
      <c r="H354" s="250"/>
      <c r="I354" s="250"/>
      <c r="J354" s="250"/>
      <c r="K354" s="250"/>
      <c r="L354" s="250"/>
      <c r="M354" s="250"/>
      <c r="N354" s="250"/>
      <c r="O354" s="250"/>
      <c r="P354" s="250"/>
      <c r="Q354" s="251"/>
    </row>
    <row r="355" spans="1:17" x14ac:dyDescent="0.3">
      <c r="A355" s="40"/>
      <c r="B355" s="236"/>
      <c r="C355" s="30"/>
      <c r="D355" s="243" t="s">
        <v>393</v>
      </c>
      <c r="E355" s="22">
        <v>-70826.666666666657</v>
      </c>
      <c r="F355" s="22">
        <v>-70826.666666666657</v>
      </c>
      <c r="G355" s="22">
        <v>-70826.666666666657</v>
      </c>
      <c r="H355" s="22">
        <v>0</v>
      </c>
      <c r="I355" s="22">
        <v>0</v>
      </c>
      <c r="J355" s="22">
        <v>0</v>
      </c>
      <c r="K355" s="22">
        <v>0</v>
      </c>
      <c r="L355" s="22">
        <v>0</v>
      </c>
      <c r="M355" s="22">
        <v>0</v>
      </c>
      <c r="N355" s="22">
        <v>0</v>
      </c>
      <c r="O355" s="22">
        <v>0</v>
      </c>
      <c r="P355" s="22">
        <v>0</v>
      </c>
      <c r="Q355" s="206">
        <v>-212479.99999999997</v>
      </c>
    </row>
    <row r="356" spans="1:17" hidden="1" x14ac:dyDescent="0.3">
      <c r="A356" s="40"/>
      <c r="B356" s="236"/>
      <c r="C356" s="30"/>
      <c r="D356" s="243" t="s">
        <v>394</v>
      </c>
      <c r="E356" s="22">
        <v>-4.0655991732781406E-3</v>
      </c>
      <c r="F356" s="22">
        <v>-4.0655991732781406E-3</v>
      </c>
      <c r="G356" s="22">
        <v>-4.0655991732781406E-3</v>
      </c>
      <c r="H356" s="22">
        <v>0</v>
      </c>
      <c r="I356" s="22">
        <v>0</v>
      </c>
      <c r="J356" s="22">
        <v>0</v>
      </c>
      <c r="K356" s="22">
        <v>0</v>
      </c>
      <c r="L356" s="22">
        <v>0</v>
      </c>
      <c r="M356" s="22">
        <v>0</v>
      </c>
      <c r="N356" s="22">
        <v>0</v>
      </c>
      <c r="O356" s="22">
        <v>0</v>
      </c>
      <c r="P356" s="22">
        <v>0</v>
      </c>
      <c r="Q356" s="206">
        <v>-1.2196797519834421E-2</v>
      </c>
    </row>
    <row r="357" spans="1:17" x14ac:dyDescent="0.3">
      <c r="A357" s="40"/>
      <c r="B357" s="236"/>
      <c r="C357" s="30"/>
      <c r="D357" s="243" t="s">
        <v>395</v>
      </c>
      <c r="E357" s="22">
        <v>-19666.666666666664</v>
      </c>
      <c r="F357" s="22">
        <v>-19666.666666666664</v>
      </c>
      <c r="G357" s="22">
        <v>-19666.666666666664</v>
      </c>
      <c r="H357" s="22">
        <v>0</v>
      </c>
      <c r="I357" s="22">
        <v>0</v>
      </c>
      <c r="J357" s="22">
        <v>0</v>
      </c>
      <c r="K357" s="22">
        <v>0</v>
      </c>
      <c r="L357" s="22">
        <v>0</v>
      </c>
      <c r="M357" s="22">
        <v>0</v>
      </c>
      <c r="N357" s="22">
        <v>0</v>
      </c>
      <c r="O357" s="22">
        <v>0</v>
      </c>
      <c r="P357" s="22">
        <v>0</v>
      </c>
      <c r="Q357" s="206">
        <v>-58999.999999999993</v>
      </c>
    </row>
    <row r="358" spans="1:17" hidden="1" x14ac:dyDescent="0.3">
      <c r="A358" s="40"/>
      <c r="B358" s="236"/>
      <c r="C358" s="30"/>
      <c r="D358" s="243" t="s">
        <v>396</v>
      </c>
      <c r="E358" s="22">
        <v>4.0655991732781406E-3</v>
      </c>
      <c r="F358" s="22">
        <v>4.0655991732781406E-3</v>
      </c>
      <c r="G358" s="22">
        <v>4.0655991732781406E-3</v>
      </c>
      <c r="H358" s="22">
        <v>0</v>
      </c>
      <c r="I358" s="22">
        <v>0</v>
      </c>
      <c r="J358" s="22">
        <v>0</v>
      </c>
      <c r="K358" s="22">
        <v>0</v>
      </c>
      <c r="L358" s="22">
        <v>0</v>
      </c>
      <c r="M358" s="22">
        <v>0</v>
      </c>
      <c r="N358" s="22">
        <v>0</v>
      </c>
      <c r="O358" s="22">
        <v>0</v>
      </c>
      <c r="P358" s="22">
        <v>0</v>
      </c>
      <c r="Q358" s="206">
        <v>1.2196797519834421E-2</v>
      </c>
    </row>
    <row r="359" spans="1:17" hidden="1" x14ac:dyDescent="0.3">
      <c r="A359" s="40"/>
      <c r="B359" s="236"/>
      <c r="C359" s="30"/>
      <c r="D359" s="243" t="s">
        <v>397</v>
      </c>
      <c r="E359" s="22">
        <v>0</v>
      </c>
      <c r="F359" s="22">
        <v>0</v>
      </c>
      <c r="G359" s="22">
        <v>0</v>
      </c>
      <c r="H359" s="22">
        <v>0</v>
      </c>
      <c r="I359" s="22">
        <v>0</v>
      </c>
      <c r="J359" s="22">
        <v>0</v>
      </c>
      <c r="K359" s="22">
        <v>0</v>
      </c>
      <c r="L359" s="22">
        <v>0</v>
      </c>
      <c r="M359" s="22">
        <v>0</v>
      </c>
      <c r="N359" s="22">
        <v>0</v>
      </c>
      <c r="O359" s="22">
        <v>0</v>
      </c>
      <c r="P359" s="22">
        <v>0</v>
      </c>
      <c r="Q359" s="206">
        <v>0</v>
      </c>
    </row>
    <row r="360" spans="1:17" hidden="1" x14ac:dyDescent="0.3">
      <c r="A360" s="40"/>
      <c r="B360" s="236"/>
      <c r="C360" s="30"/>
      <c r="D360" s="243" t="s">
        <v>398</v>
      </c>
      <c r="E360" s="22">
        <v>0</v>
      </c>
      <c r="F360" s="22">
        <v>0</v>
      </c>
      <c r="G360" s="22">
        <v>0</v>
      </c>
      <c r="H360" s="22">
        <v>0</v>
      </c>
      <c r="I360" s="22">
        <v>0</v>
      </c>
      <c r="J360" s="22">
        <v>0</v>
      </c>
      <c r="K360" s="22">
        <v>0</v>
      </c>
      <c r="L360" s="22">
        <v>0</v>
      </c>
      <c r="M360" s="22">
        <v>0</v>
      </c>
      <c r="N360" s="22">
        <v>0</v>
      </c>
      <c r="O360" s="22">
        <v>0</v>
      </c>
      <c r="P360" s="22">
        <v>0</v>
      </c>
      <c r="Q360" s="206">
        <v>0</v>
      </c>
    </row>
    <row r="361" spans="1:17" hidden="1" x14ac:dyDescent="0.3">
      <c r="A361" s="40"/>
      <c r="B361" s="236"/>
      <c r="C361" s="30"/>
      <c r="D361" s="243" t="s">
        <v>399</v>
      </c>
      <c r="E361" s="22">
        <v>0</v>
      </c>
      <c r="F361" s="22">
        <v>0</v>
      </c>
      <c r="G361" s="22">
        <v>0</v>
      </c>
      <c r="H361" s="22">
        <v>0</v>
      </c>
      <c r="I361" s="22">
        <v>0</v>
      </c>
      <c r="J361" s="22">
        <v>0</v>
      </c>
      <c r="K361" s="22">
        <v>0</v>
      </c>
      <c r="L361" s="22">
        <v>0</v>
      </c>
      <c r="M361" s="22">
        <v>0</v>
      </c>
      <c r="N361" s="22">
        <v>0</v>
      </c>
      <c r="O361" s="22">
        <v>0</v>
      </c>
      <c r="P361" s="22">
        <v>0</v>
      </c>
      <c r="Q361" s="206">
        <v>0</v>
      </c>
    </row>
    <row r="362" spans="1:17" hidden="1" x14ac:dyDescent="0.3">
      <c r="A362" s="40"/>
      <c r="B362" s="236"/>
      <c r="C362" s="30"/>
      <c r="D362" s="243" t="s">
        <v>400</v>
      </c>
      <c r="E362" s="22">
        <v>0</v>
      </c>
      <c r="F362" s="22">
        <v>0</v>
      </c>
      <c r="G362" s="22">
        <v>0</v>
      </c>
      <c r="H362" s="22">
        <v>0</v>
      </c>
      <c r="I362" s="22">
        <v>0</v>
      </c>
      <c r="J362" s="22">
        <v>0</v>
      </c>
      <c r="K362" s="22">
        <v>0</v>
      </c>
      <c r="L362" s="22">
        <v>0</v>
      </c>
      <c r="M362" s="22">
        <v>0</v>
      </c>
      <c r="N362" s="22">
        <v>0</v>
      </c>
      <c r="O362" s="22">
        <v>0</v>
      </c>
      <c r="P362" s="22">
        <v>0</v>
      </c>
      <c r="Q362" s="206">
        <v>0</v>
      </c>
    </row>
    <row r="363" spans="1:17" hidden="1" x14ac:dyDescent="0.3">
      <c r="A363" s="40"/>
      <c r="B363" s="236"/>
      <c r="C363" s="30"/>
      <c r="D363" s="219" t="s">
        <v>401</v>
      </c>
      <c r="E363" s="22">
        <v>0</v>
      </c>
      <c r="F363" s="22">
        <v>0</v>
      </c>
      <c r="G363" s="22">
        <v>0</v>
      </c>
      <c r="H363" s="22">
        <v>0</v>
      </c>
      <c r="I363" s="22">
        <v>0</v>
      </c>
      <c r="J363" s="22">
        <v>0</v>
      </c>
      <c r="K363" s="22">
        <v>0</v>
      </c>
      <c r="L363" s="22">
        <v>0</v>
      </c>
      <c r="M363" s="22">
        <v>0</v>
      </c>
      <c r="N363" s="22">
        <v>0</v>
      </c>
      <c r="O363" s="22">
        <v>0</v>
      </c>
      <c r="P363" s="22">
        <v>0</v>
      </c>
      <c r="Q363" s="206">
        <v>0</v>
      </c>
    </row>
    <row r="364" spans="1:17" hidden="1" x14ac:dyDescent="0.3">
      <c r="A364" s="40"/>
      <c r="B364" s="236"/>
      <c r="C364" s="30"/>
      <c r="D364" s="219" t="s">
        <v>402</v>
      </c>
      <c r="E364" s="22">
        <v>0</v>
      </c>
      <c r="F364" s="22">
        <v>0</v>
      </c>
      <c r="G364" s="22">
        <v>0</v>
      </c>
      <c r="H364" s="22">
        <v>0</v>
      </c>
      <c r="I364" s="22">
        <v>0</v>
      </c>
      <c r="J364" s="22">
        <v>0</v>
      </c>
      <c r="K364" s="22">
        <v>0</v>
      </c>
      <c r="L364" s="22">
        <v>0</v>
      </c>
      <c r="M364" s="22">
        <v>0</v>
      </c>
      <c r="N364" s="22">
        <v>0</v>
      </c>
      <c r="O364" s="22">
        <v>0</v>
      </c>
      <c r="P364" s="22">
        <v>0</v>
      </c>
      <c r="Q364" s="206">
        <v>0</v>
      </c>
    </row>
    <row r="365" spans="1:17" x14ac:dyDescent="0.3">
      <c r="A365" s="40"/>
      <c r="B365" s="236"/>
      <c r="C365" s="30"/>
      <c r="D365" s="243" t="s">
        <v>403</v>
      </c>
      <c r="E365" s="45">
        <v>5432.2613095238094</v>
      </c>
      <c r="F365" s="45">
        <v>5432.2613095238094</v>
      </c>
      <c r="G365" s="45">
        <v>5432.2613095238094</v>
      </c>
      <c r="H365" s="45">
        <v>5432.2613095238094</v>
      </c>
      <c r="I365" s="45">
        <v>5432.2613095238094</v>
      </c>
      <c r="J365" s="45">
        <v>5432.2613095238094</v>
      </c>
      <c r="K365" s="45">
        <v>5432.2613095238094</v>
      </c>
      <c r="L365" s="45">
        <v>5432.2613095238094</v>
      </c>
      <c r="M365" s="45">
        <v>5432.2613095238094</v>
      </c>
      <c r="N365" s="45">
        <v>5432.2613095238094</v>
      </c>
      <c r="O365" s="45">
        <v>5432.2613095238094</v>
      </c>
      <c r="P365" s="45">
        <v>5432.2613095238094</v>
      </c>
      <c r="Q365" s="167">
        <v>65187.135714285723</v>
      </c>
    </row>
    <row r="366" spans="1:17" hidden="1" x14ac:dyDescent="0.3">
      <c r="A366" s="40"/>
      <c r="B366" s="236"/>
      <c r="C366" s="30"/>
      <c r="D366" s="243" t="s">
        <v>404</v>
      </c>
      <c r="E366" s="45">
        <v>2.6145740817861638E-4</v>
      </c>
      <c r="F366" s="45">
        <v>2.6145740817861638E-4</v>
      </c>
      <c r="G366" s="45">
        <v>2.6145740817861638E-4</v>
      </c>
      <c r="H366" s="45">
        <v>2.6145740817861638E-4</v>
      </c>
      <c r="I366" s="45">
        <v>2.6145740817861638E-4</v>
      </c>
      <c r="J366" s="45">
        <v>2.6145740817861638E-4</v>
      </c>
      <c r="K366" s="45">
        <v>2.6145740817861638E-4</v>
      </c>
      <c r="L366" s="45">
        <v>2.6145740817861638E-4</v>
      </c>
      <c r="M366" s="45">
        <v>2.6145740817861638E-4</v>
      </c>
      <c r="N366" s="45">
        <v>2.6145740817861638E-4</v>
      </c>
      <c r="O366" s="45">
        <v>2.6145740817861638E-4</v>
      </c>
      <c r="P366" s="45">
        <v>2.6145740817861638E-4</v>
      </c>
      <c r="Q366" s="167">
        <v>3.1374888981433968E-3</v>
      </c>
    </row>
    <row r="367" spans="1:17" x14ac:dyDescent="0.3">
      <c r="A367" s="40"/>
      <c r="B367" s="236"/>
      <c r="C367" s="30"/>
      <c r="D367" s="243" t="s">
        <v>405</v>
      </c>
      <c r="E367" s="45">
        <v>3566.8591666666671</v>
      </c>
      <c r="F367" s="45">
        <v>3566.8591666666671</v>
      </c>
      <c r="G367" s="45">
        <v>3566.8591666666671</v>
      </c>
      <c r="H367" s="45">
        <v>3566.8591666666671</v>
      </c>
      <c r="I367" s="45">
        <v>3566.8591666666671</v>
      </c>
      <c r="J367" s="45">
        <v>3566.8591666666671</v>
      </c>
      <c r="K367" s="45">
        <v>3566.8591666666671</v>
      </c>
      <c r="L367" s="45">
        <v>3566.8591666666671</v>
      </c>
      <c r="M367" s="45">
        <v>3566.8591666666671</v>
      </c>
      <c r="N367" s="45">
        <v>3566.8591666666671</v>
      </c>
      <c r="O367" s="45">
        <v>3566.8591666666671</v>
      </c>
      <c r="P367" s="45">
        <v>3566.8591666666671</v>
      </c>
      <c r="Q367" s="167">
        <v>42802.310000000019</v>
      </c>
    </row>
    <row r="368" spans="1:17" hidden="1" x14ac:dyDescent="0.3">
      <c r="A368" s="40"/>
      <c r="B368" s="236"/>
      <c r="C368" s="30"/>
      <c r="D368" s="243" t="s">
        <v>406</v>
      </c>
      <c r="E368" s="45">
        <v>0</v>
      </c>
      <c r="F368" s="45">
        <v>0</v>
      </c>
      <c r="G368" s="45">
        <v>0</v>
      </c>
      <c r="H368" s="45">
        <v>0</v>
      </c>
      <c r="I368" s="45">
        <v>0</v>
      </c>
      <c r="J368" s="45">
        <v>0</v>
      </c>
      <c r="K368" s="45">
        <v>0</v>
      </c>
      <c r="L368" s="45">
        <v>0</v>
      </c>
      <c r="M368" s="45">
        <v>0</v>
      </c>
      <c r="N368" s="45">
        <v>0</v>
      </c>
      <c r="O368" s="45">
        <v>0</v>
      </c>
      <c r="P368" s="45">
        <v>0</v>
      </c>
      <c r="Q368" s="167">
        <v>0</v>
      </c>
    </row>
    <row r="369" spans="1:17" x14ac:dyDescent="0.3">
      <c r="A369" s="40"/>
      <c r="B369" s="236"/>
      <c r="C369" s="30"/>
      <c r="D369" s="243" t="s">
        <v>407</v>
      </c>
      <c r="E369" s="22">
        <v>23.80952380952381</v>
      </c>
      <c r="F369" s="22">
        <v>23.80952380952381</v>
      </c>
      <c r="G369" s="22">
        <v>23.80952380952381</v>
      </c>
      <c r="H369" s="22">
        <v>23.80952380952381</v>
      </c>
      <c r="I369" s="22">
        <v>23.80952380952381</v>
      </c>
      <c r="J369" s="22">
        <v>23.80952380952381</v>
      </c>
      <c r="K369" s="22">
        <v>23.80952380952381</v>
      </c>
      <c r="L369" s="22">
        <v>23.80952380952381</v>
      </c>
      <c r="M369" s="22">
        <v>23.80952380952381</v>
      </c>
      <c r="N369" s="22">
        <v>23.80952380952381</v>
      </c>
      <c r="O369" s="22">
        <v>23.80952380952381</v>
      </c>
      <c r="P369" s="22">
        <v>23.80952380952381</v>
      </c>
      <c r="Q369" s="206">
        <v>285.71428571428567</v>
      </c>
    </row>
    <row r="370" spans="1:17" hidden="1" x14ac:dyDescent="0.3">
      <c r="A370" s="40"/>
      <c r="B370" s="236"/>
      <c r="C370" s="30"/>
      <c r="D370" s="243" t="s">
        <v>408</v>
      </c>
      <c r="E370" s="22">
        <v>0</v>
      </c>
      <c r="F370" s="22">
        <v>0</v>
      </c>
      <c r="G370" s="22">
        <v>0</v>
      </c>
      <c r="H370" s="22">
        <v>0</v>
      </c>
      <c r="I370" s="22">
        <v>0</v>
      </c>
      <c r="J370" s="22">
        <v>0</v>
      </c>
      <c r="K370" s="22">
        <v>0</v>
      </c>
      <c r="L370" s="22">
        <v>0</v>
      </c>
      <c r="M370" s="22">
        <v>0</v>
      </c>
      <c r="N370" s="22">
        <v>0</v>
      </c>
      <c r="O370" s="22">
        <v>0</v>
      </c>
      <c r="P370" s="22">
        <v>0</v>
      </c>
      <c r="Q370" s="206">
        <v>0</v>
      </c>
    </row>
    <row r="371" spans="1:17" hidden="1" x14ac:dyDescent="0.3">
      <c r="A371" s="40"/>
      <c r="B371" s="236"/>
      <c r="C371" s="30"/>
      <c r="D371" s="243" t="s">
        <v>409</v>
      </c>
      <c r="E371" s="22">
        <v>0</v>
      </c>
      <c r="F371" s="22">
        <v>0</v>
      </c>
      <c r="G371" s="22">
        <v>0</v>
      </c>
      <c r="H371" s="22">
        <v>0</v>
      </c>
      <c r="I371" s="22">
        <v>0</v>
      </c>
      <c r="J371" s="22">
        <v>0</v>
      </c>
      <c r="K371" s="22">
        <v>0</v>
      </c>
      <c r="L371" s="22">
        <v>0</v>
      </c>
      <c r="M371" s="22">
        <v>0</v>
      </c>
      <c r="N371" s="22">
        <v>0</v>
      </c>
      <c r="O371" s="22">
        <v>0</v>
      </c>
      <c r="P371" s="22">
        <v>0</v>
      </c>
      <c r="Q371" s="206">
        <v>0</v>
      </c>
    </row>
    <row r="372" spans="1:17" hidden="1" x14ac:dyDescent="0.3">
      <c r="A372" s="40"/>
      <c r="B372" s="236"/>
      <c r="C372" s="30"/>
      <c r="D372" s="243" t="s">
        <v>410</v>
      </c>
      <c r="E372" s="22">
        <v>0</v>
      </c>
      <c r="F372" s="22">
        <v>0</v>
      </c>
      <c r="G372" s="22">
        <v>0</v>
      </c>
      <c r="H372" s="22">
        <v>0</v>
      </c>
      <c r="I372" s="22">
        <v>0</v>
      </c>
      <c r="J372" s="22">
        <v>0</v>
      </c>
      <c r="K372" s="22">
        <v>0</v>
      </c>
      <c r="L372" s="22">
        <v>0</v>
      </c>
      <c r="M372" s="22">
        <v>0</v>
      </c>
      <c r="N372" s="22">
        <v>0</v>
      </c>
      <c r="O372" s="22">
        <v>0</v>
      </c>
      <c r="P372" s="22">
        <v>0</v>
      </c>
      <c r="Q372" s="206">
        <v>0</v>
      </c>
    </row>
    <row r="373" spans="1:17" hidden="1" x14ac:dyDescent="0.3">
      <c r="A373" s="40"/>
      <c r="B373" s="236"/>
      <c r="C373" s="30"/>
      <c r="D373" s="219" t="s">
        <v>411</v>
      </c>
      <c r="E373" s="22">
        <v>0</v>
      </c>
      <c r="F373" s="22">
        <v>0</v>
      </c>
      <c r="G373" s="22">
        <v>0</v>
      </c>
      <c r="H373" s="22">
        <v>0</v>
      </c>
      <c r="I373" s="22">
        <v>0</v>
      </c>
      <c r="J373" s="22">
        <v>0</v>
      </c>
      <c r="K373" s="22">
        <v>0</v>
      </c>
      <c r="L373" s="22">
        <v>0</v>
      </c>
      <c r="M373" s="22">
        <v>0</v>
      </c>
      <c r="N373" s="22">
        <v>0</v>
      </c>
      <c r="O373" s="22">
        <v>0</v>
      </c>
      <c r="P373" s="22">
        <v>0</v>
      </c>
      <c r="Q373" s="206">
        <v>0</v>
      </c>
    </row>
    <row r="374" spans="1:17" hidden="1" x14ac:dyDescent="0.3">
      <c r="A374" s="40"/>
      <c r="B374" s="236"/>
      <c r="C374" s="30"/>
      <c r="D374" s="219" t="s">
        <v>412</v>
      </c>
      <c r="E374" s="22">
        <v>0</v>
      </c>
      <c r="F374" s="22">
        <v>0</v>
      </c>
      <c r="G374" s="22">
        <v>0</v>
      </c>
      <c r="H374" s="22">
        <v>0</v>
      </c>
      <c r="I374" s="22">
        <v>0</v>
      </c>
      <c r="J374" s="22">
        <v>0</v>
      </c>
      <c r="K374" s="22">
        <v>0</v>
      </c>
      <c r="L374" s="22">
        <v>0</v>
      </c>
      <c r="M374" s="22">
        <v>0</v>
      </c>
      <c r="N374" s="22">
        <v>0</v>
      </c>
      <c r="O374" s="22">
        <v>0</v>
      </c>
      <c r="P374" s="22">
        <v>0</v>
      </c>
      <c r="Q374" s="206">
        <v>0</v>
      </c>
    </row>
    <row r="375" spans="1:17" hidden="1" x14ac:dyDescent="0.3">
      <c r="A375" s="40"/>
      <c r="B375" s="236"/>
      <c r="C375" s="30"/>
      <c r="D375" s="246" t="s">
        <v>413</v>
      </c>
      <c r="E375" s="22">
        <v>0</v>
      </c>
      <c r="F375" s="22">
        <v>0</v>
      </c>
      <c r="G375" s="22">
        <v>0</v>
      </c>
      <c r="H375" s="22">
        <v>0</v>
      </c>
      <c r="I375" s="22">
        <v>0</v>
      </c>
      <c r="J375" s="22">
        <v>0</v>
      </c>
      <c r="K375" s="22">
        <v>0</v>
      </c>
      <c r="L375" s="22">
        <v>0</v>
      </c>
      <c r="M375" s="22">
        <v>0</v>
      </c>
      <c r="N375" s="22">
        <v>0</v>
      </c>
      <c r="O375" s="22">
        <v>0</v>
      </c>
      <c r="P375" s="22">
        <v>0</v>
      </c>
      <c r="Q375" s="206">
        <v>0</v>
      </c>
    </row>
    <row r="376" spans="1:17" x14ac:dyDescent="0.3">
      <c r="A376" s="40"/>
      <c r="B376" s="236"/>
      <c r="C376" s="30"/>
      <c r="D376" s="246" t="s">
        <v>414</v>
      </c>
      <c r="E376" s="22">
        <v>-34583.333333333328</v>
      </c>
      <c r="F376" s="22">
        <v>-34583.333333333328</v>
      </c>
      <c r="G376" s="22">
        <v>-34583.333333333328</v>
      </c>
      <c r="H376" s="22">
        <v>-34583.333333333328</v>
      </c>
      <c r="I376" s="22">
        <v>-34583.333333333328</v>
      </c>
      <c r="J376" s="22">
        <v>-34583.333333333328</v>
      </c>
      <c r="K376" s="22">
        <v>-34583.333333333328</v>
      </c>
      <c r="L376" s="22">
        <v>-34583.333333333328</v>
      </c>
      <c r="M376" s="22">
        <v>-34583.333333333328</v>
      </c>
      <c r="N376" s="22">
        <v>-34583.333333333328</v>
      </c>
      <c r="O376" s="22">
        <v>-34583.333333333328</v>
      </c>
      <c r="P376" s="22">
        <v>-34583.333333333328</v>
      </c>
      <c r="Q376" s="206">
        <v>-414999.99999999983</v>
      </c>
    </row>
    <row r="377" spans="1:17" hidden="1" x14ac:dyDescent="0.3">
      <c r="A377" s="40"/>
      <c r="B377" s="236"/>
      <c r="C377" s="30"/>
      <c r="D377" s="246" t="s">
        <v>415</v>
      </c>
      <c r="E377" s="22">
        <v>0</v>
      </c>
      <c r="F377" s="22">
        <v>0</v>
      </c>
      <c r="G377" s="22">
        <v>0</v>
      </c>
      <c r="H377" s="22">
        <v>0</v>
      </c>
      <c r="I377" s="22">
        <v>0</v>
      </c>
      <c r="J377" s="22">
        <v>0</v>
      </c>
      <c r="K377" s="22">
        <v>0</v>
      </c>
      <c r="L377" s="22">
        <v>0</v>
      </c>
      <c r="M377" s="22">
        <v>0</v>
      </c>
      <c r="N377" s="22">
        <v>0</v>
      </c>
      <c r="O377" s="22">
        <v>0</v>
      </c>
      <c r="P377" s="22">
        <v>0</v>
      </c>
      <c r="Q377" s="206">
        <v>0</v>
      </c>
    </row>
    <row r="378" spans="1:17" x14ac:dyDescent="0.3">
      <c r="A378" s="40"/>
      <c r="B378" s="236"/>
      <c r="C378" s="30"/>
      <c r="D378" s="246" t="s">
        <v>416</v>
      </c>
      <c r="E378" s="22">
        <v>-2858.333333333333</v>
      </c>
      <c r="F378" s="22">
        <v>-2858.333333333333</v>
      </c>
      <c r="G378" s="22">
        <v>-2858.333333333333</v>
      </c>
      <c r="H378" s="22">
        <v>-2858.333333333333</v>
      </c>
      <c r="I378" s="22">
        <v>-2858.333333333333</v>
      </c>
      <c r="J378" s="22">
        <v>-2858.333333333333</v>
      </c>
      <c r="K378" s="22">
        <v>-2858.333333333333</v>
      </c>
      <c r="L378" s="22">
        <v>-2858.333333333333</v>
      </c>
      <c r="M378" s="22">
        <v>-2858.333333333333</v>
      </c>
      <c r="N378" s="22">
        <v>-2858.333333333333</v>
      </c>
      <c r="O378" s="22">
        <v>-2858.333333333333</v>
      </c>
      <c r="P378" s="22">
        <v>-2858.333333333333</v>
      </c>
      <c r="Q378" s="206">
        <v>-34299.999999999993</v>
      </c>
    </row>
    <row r="379" spans="1:17" x14ac:dyDescent="0.3">
      <c r="A379" s="40"/>
      <c r="B379" s="236"/>
      <c r="C379" s="30"/>
      <c r="D379" s="246" t="s">
        <v>417</v>
      </c>
      <c r="E379" s="22">
        <v>105.14833333333333</v>
      </c>
      <c r="F379" s="22">
        <v>105.14833333333333</v>
      </c>
      <c r="G379" s="22">
        <v>105.14833333333333</v>
      </c>
      <c r="H379" s="22">
        <v>105.14833333333333</v>
      </c>
      <c r="I379" s="22">
        <v>105.14833333333333</v>
      </c>
      <c r="J379" s="22">
        <v>105.14833333333333</v>
      </c>
      <c r="K379" s="22">
        <v>105.14833333333333</v>
      </c>
      <c r="L379" s="22">
        <v>105.14833333333333</v>
      </c>
      <c r="M379" s="22">
        <v>105.14833333333333</v>
      </c>
      <c r="N379" s="22">
        <v>105.14833333333333</v>
      </c>
      <c r="O379" s="22">
        <v>105.14833333333333</v>
      </c>
      <c r="P379" s="22">
        <v>105.14833333333333</v>
      </c>
      <c r="Q379" s="206">
        <v>1261.78</v>
      </c>
    </row>
    <row r="380" spans="1:17" hidden="1" x14ac:dyDescent="0.3">
      <c r="A380" s="40"/>
      <c r="B380" s="236"/>
      <c r="C380" s="30"/>
      <c r="D380" s="246" t="s">
        <v>418</v>
      </c>
      <c r="E380" s="22">
        <v>0</v>
      </c>
      <c r="F380" s="22">
        <v>0</v>
      </c>
      <c r="G380" s="22">
        <v>0</v>
      </c>
      <c r="H380" s="22">
        <v>0</v>
      </c>
      <c r="I380" s="22">
        <v>0</v>
      </c>
      <c r="J380" s="22">
        <v>0</v>
      </c>
      <c r="K380" s="22">
        <v>0</v>
      </c>
      <c r="L380" s="22">
        <v>0</v>
      </c>
      <c r="M380" s="22">
        <v>0</v>
      </c>
      <c r="N380" s="22">
        <v>0</v>
      </c>
      <c r="O380" s="22">
        <v>0</v>
      </c>
      <c r="P380" s="22">
        <v>0</v>
      </c>
      <c r="Q380" s="206">
        <v>0</v>
      </c>
    </row>
    <row r="381" spans="1:17" hidden="1" x14ac:dyDescent="0.3">
      <c r="A381" s="40"/>
      <c r="B381" s="236"/>
      <c r="C381" s="30"/>
      <c r="D381" s="246" t="s">
        <v>419</v>
      </c>
      <c r="E381" s="22">
        <v>0</v>
      </c>
      <c r="F381" s="22">
        <v>0</v>
      </c>
      <c r="G381" s="22">
        <v>0</v>
      </c>
      <c r="H381" s="22">
        <v>0</v>
      </c>
      <c r="I381" s="22">
        <v>0</v>
      </c>
      <c r="J381" s="22">
        <v>0</v>
      </c>
      <c r="K381" s="22">
        <v>0</v>
      </c>
      <c r="L381" s="22">
        <v>0</v>
      </c>
      <c r="M381" s="22">
        <v>0</v>
      </c>
      <c r="N381" s="22">
        <v>0</v>
      </c>
      <c r="O381" s="22">
        <v>0</v>
      </c>
      <c r="P381" s="22">
        <v>0</v>
      </c>
      <c r="Q381" s="206">
        <v>0</v>
      </c>
    </row>
    <row r="382" spans="1:17" x14ac:dyDescent="0.3">
      <c r="A382" s="40"/>
      <c r="B382" s="236"/>
      <c r="C382" s="30"/>
      <c r="D382" s="246" t="s">
        <v>420</v>
      </c>
      <c r="E382" s="22">
        <v>12847.221874999999</v>
      </c>
      <c r="F382" s="22">
        <v>12847.221874999999</v>
      </c>
      <c r="G382" s="22">
        <v>12847.221874999999</v>
      </c>
      <c r="H382" s="22">
        <v>12847.221874999999</v>
      </c>
      <c r="I382" s="22">
        <v>12847.221874999999</v>
      </c>
      <c r="J382" s="22">
        <v>12847.221874999999</v>
      </c>
      <c r="K382" s="22">
        <v>12847.221874999999</v>
      </c>
      <c r="L382" s="22">
        <v>12847.221874999999</v>
      </c>
      <c r="M382" s="22">
        <v>12847.221874999999</v>
      </c>
      <c r="N382" s="22">
        <v>12847.221874999999</v>
      </c>
      <c r="O382" s="22">
        <v>12847.221874999999</v>
      </c>
      <c r="P382" s="22">
        <v>12847.221874999999</v>
      </c>
      <c r="Q382" s="206">
        <v>154166.66250000001</v>
      </c>
    </row>
    <row r="383" spans="1:17" x14ac:dyDescent="0.3">
      <c r="B383" s="236"/>
      <c r="C383" s="30"/>
      <c r="D383" s="246" t="s">
        <v>421</v>
      </c>
      <c r="E383" s="22">
        <v>6884.7766666666666</v>
      </c>
      <c r="F383" s="22">
        <v>6884.7766666666666</v>
      </c>
      <c r="G383" s="22">
        <v>6884.7766666666666</v>
      </c>
      <c r="H383" s="22">
        <v>6884.7766666666666</v>
      </c>
      <c r="I383" s="22">
        <v>6884.7766666666666</v>
      </c>
      <c r="J383" s="22">
        <v>6884.7766666666666</v>
      </c>
      <c r="K383" s="22">
        <v>6884.7766666666666</v>
      </c>
      <c r="L383" s="22">
        <v>6884.7766666666666</v>
      </c>
      <c r="M383" s="22">
        <v>6884.7766666666666</v>
      </c>
      <c r="N383" s="22">
        <v>6884.7766666666666</v>
      </c>
      <c r="O383" s="22">
        <v>6884.7766666666666</v>
      </c>
      <c r="P383" s="22">
        <v>6884.7766666666666</v>
      </c>
      <c r="Q383" s="206">
        <v>82617.320000000007</v>
      </c>
    </row>
    <row r="384" spans="1:17" x14ac:dyDescent="0.3">
      <c r="A384" s="40"/>
      <c r="B384" s="236"/>
      <c r="C384" s="247" t="s">
        <v>422</v>
      </c>
      <c r="D384" s="207"/>
      <c r="E384" s="252">
        <v>-99074.922863542568</v>
      </c>
      <c r="F384" s="252">
        <v>-99074.922863542568</v>
      </c>
      <c r="G384" s="252">
        <v>-99074.922863542568</v>
      </c>
      <c r="H384" s="252">
        <v>-8581.5895302092522</v>
      </c>
      <c r="I384" s="252">
        <v>-8581.5895302092522</v>
      </c>
      <c r="J384" s="252">
        <v>-8581.5895302092522</v>
      </c>
      <c r="K384" s="252">
        <v>-8581.5895302092522</v>
      </c>
      <c r="L384" s="252">
        <v>-8581.5895302092522</v>
      </c>
      <c r="M384" s="252">
        <v>-8581.5895302092522</v>
      </c>
      <c r="N384" s="252">
        <v>-8581.5895302092522</v>
      </c>
      <c r="O384" s="252">
        <v>-8581.5895302092522</v>
      </c>
      <c r="P384" s="252">
        <v>-8581.5895302092522</v>
      </c>
      <c r="Q384" s="253">
        <v>-374459.07436251076</v>
      </c>
    </row>
    <row r="385" spans="1:17" x14ac:dyDescent="0.3">
      <c r="A385" s="40"/>
      <c r="B385" s="236"/>
      <c r="C385" s="30"/>
      <c r="D385" s="30"/>
      <c r="E385" s="31"/>
      <c r="F385" s="31"/>
      <c r="G385" s="31"/>
      <c r="H385" s="31"/>
      <c r="I385" s="31"/>
      <c r="J385" s="31"/>
      <c r="K385" s="31"/>
      <c r="L385" s="31"/>
      <c r="M385" s="31"/>
      <c r="N385" s="31"/>
      <c r="O385" s="31"/>
      <c r="P385" s="31"/>
      <c r="Q385" s="237"/>
    </row>
    <row r="386" spans="1:17" x14ac:dyDescent="0.3">
      <c r="A386" s="33"/>
      <c r="B386" s="236" t="s">
        <v>105</v>
      </c>
      <c r="C386" s="30"/>
      <c r="D386" s="30"/>
      <c r="E386" s="31"/>
      <c r="F386" s="31"/>
      <c r="G386" s="31"/>
      <c r="H386" s="31"/>
      <c r="I386" s="31"/>
      <c r="J386" s="31"/>
      <c r="K386" s="31"/>
      <c r="L386" s="31"/>
      <c r="M386" s="31"/>
      <c r="N386" s="31"/>
      <c r="O386" s="31"/>
      <c r="P386" s="31"/>
      <c r="Q386" s="237"/>
    </row>
    <row r="387" spans="1:17" x14ac:dyDescent="0.3">
      <c r="A387" s="41"/>
      <c r="B387" s="254"/>
      <c r="C387" s="255"/>
      <c r="D387" s="246" t="s">
        <v>423</v>
      </c>
      <c r="E387" s="22">
        <v>-3625.5942915617543</v>
      </c>
      <c r="F387" s="22">
        <v>-3625.5942915617543</v>
      </c>
      <c r="G387" s="22">
        <v>-3625.5942915617543</v>
      </c>
      <c r="H387" s="22">
        <v>-3625.5942915617543</v>
      </c>
      <c r="I387" s="22">
        <v>-3625.5942915617543</v>
      </c>
      <c r="J387" s="22">
        <v>-3625.5942915617543</v>
      </c>
      <c r="K387" s="22">
        <v>-3625.5942915617543</v>
      </c>
      <c r="L387" s="22">
        <v>-3625.5942915617543</v>
      </c>
      <c r="M387" s="22">
        <v>-3625.5942915617543</v>
      </c>
      <c r="N387" s="22">
        <v>-3625.5942915617543</v>
      </c>
      <c r="O387" s="22">
        <v>-3625.5942915617543</v>
      </c>
      <c r="P387" s="22">
        <v>-3625.5942915617543</v>
      </c>
      <c r="Q387" s="206">
        <v>-43507.131498741066</v>
      </c>
    </row>
    <row r="388" spans="1:17" hidden="1" x14ac:dyDescent="0.3">
      <c r="B388" s="254"/>
      <c r="C388" s="255"/>
      <c r="D388" s="246" t="s">
        <v>424</v>
      </c>
      <c r="E388" s="22">
        <v>0</v>
      </c>
      <c r="F388" s="22">
        <v>0</v>
      </c>
      <c r="G388" s="22">
        <v>0</v>
      </c>
      <c r="H388" s="22">
        <v>0</v>
      </c>
      <c r="I388" s="22">
        <v>0</v>
      </c>
      <c r="J388" s="22">
        <v>0</v>
      </c>
      <c r="K388" s="22">
        <v>0</v>
      </c>
      <c r="L388" s="22">
        <v>0</v>
      </c>
      <c r="M388" s="22">
        <v>0</v>
      </c>
      <c r="N388" s="22">
        <v>0</v>
      </c>
      <c r="O388" s="22">
        <v>0</v>
      </c>
      <c r="P388" s="22">
        <v>0</v>
      </c>
      <c r="Q388" s="206">
        <v>0</v>
      </c>
    </row>
    <row r="389" spans="1:17" x14ac:dyDescent="0.3">
      <c r="A389" s="41"/>
      <c r="B389" s="254"/>
      <c r="C389" s="255"/>
      <c r="D389" s="246" t="s">
        <v>425</v>
      </c>
      <c r="E389" s="22">
        <v>488.41666666666663</v>
      </c>
      <c r="F389" s="22">
        <v>488.41666666666663</v>
      </c>
      <c r="G389" s="22">
        <v>488.41666666666663</v>
      </c>
      <c r="H389" s="22">
        <v>488.41666666666663</v>
      </c>
      <c r="I389" s="22">
        <v>488.41666666666663</v>
      </c>
      <c r="J389" s="22">
        <v>488.41666666666663</v>
      </c>
      <c r="K389" s="22">
        <v>488.41666666666663</v>
      </c>
      <c r="L389" s="22">
        <v>488.41666666666663</v>
      </c>
      <c r="M389" s="22">
        <v>488.41666666666663</v>
      </c>
      <c r="N389" s="22">
        <v>488.41666666666663</v>
      </c>
      <c r="O389" s="22">
        <v>488.41666666666663</v>
      </c>
      <c r="P389" s="22">
        <v>488.41666666666663</v>
      </c>
      <c r="Q389" s="206">
        <v>5861</v>
      </c>
    </row>
    <row r="390" spans="1:17" hidden="1" x14ac:dyDescent="0.3">
      <c r="A390" s="41"/>
      <c r="B390" s="254"/>
      <c r="C390" s="246"/>
      <c r="D390" s="246" t="s">
        <v>426</v>
      </c>
      <c r="E390" s="22">
        <v>0</v>
      </c>
      <c r="F390" s="22">
        <v>0</v>
      </c>
      <c r="G390" s="22">
        <v>0</v>
      </c>
      <c r="H390" s="22">
        <v>0</v>
      </c>
      <c r="I390" s="22">
        <v>0</v>
      </c>
      <c r="J390" s="22">
        <v>0</v>
      </c>
      <c r="K390" s="22">
        <v>0</v>
      </c>
      <c r="L390" s="22">
        <v>0</v>
      </c>
      <c r="M390" s="22">
        <v>0</v>
      </c>
      <c r="N390" s="22">
        <v>0</v>
      </c>
      <c r="O390" s="22">
        <v>0</v>
      </c>
      <c r="P390" s="22">
        <v>0</v>
      </c>
      <c r="Q390" s="206">
        <v>0</v>
      </c>
    </row>
    <row r="391" spans="1:17" hidden="1" x14ac:dyDescent="0.3">
      <c r="A391" s="41"/>
      <c r="B391" s="254"/>
      <c r="C391" s="256"/>
      <c r="D391" s="257" t="s">
        <v>427</v>
      </c>
      <c r="E391" s="22">
        <v>0</v>
      </c>
      <c r="F391" s="22">
        <v>0</v>
      </c>
      <c r="G391" s="22">
        <v>0</v>
      </c>
      <c r="H391" s="22">
        <v>0</v>
      </c>
      <c r="I391" s="22">
        <v>0</v>
      </c>
      <c r="J391" s="22">
        <v>0</v>
      </c>
      <c r="K391" s="22">
        <v>0</v>
      </c>
      <c r="L391" s="22">
        <v>0</v>
      </c>
      <c r="M391" s="22">
        <v>0</v>
      </c>
      <c r="N391" s="22">
        <v>0</v>
      </c>
      <c r="O391" s="22">
        <v>0</v>
      </c>
      <c r="P391" s="22">
        <v>0</v>
      </c>
      <c r="Q391" s="206">
        <v>0</v>
      </c>
    </row>
    <row r="392" spans="1:17" x14ac:dyDescent="0.3">
      <c r="A392" s="40"/>
      <c r="B392" s="236"/>
      <c r="C392" s="247" t="s">
        <v>428</v>
      </c>
      <c r="D392" s="207"/>
      <c r="E392" s="252">
        <v>-3137.1776248950878</v>
      </c>
      <c r="F392" s="252">
        <v>-3137.1776248950878</v>
      </c>
      <c r="G392" s="252">
        <v>-3137.1776248950878</v>
      </c>
      <c r="H392" s="252">
        <v>-3137.1776248950878</v>
      </c>
      <c r="I392" s="252">
        <v>-3137.1776248950878</v>
      </c>
      <c r="J392" s="252">
        <v>-3137.1776248950878</v>
      </c>
      <c r="K392" s="252">
        <v>-3137.1776248950878</v>
      </c>
      <c r="L392" s="252">
        <v>-3137.1776248950878</v>
      </c>
      <c r="M392" s="252">
        <v>-3137.1776248950878</v>
      </c>
      <c r="N392" s="252">
        <v>-3137.1776248950878</v>
      </c>
      <c r="O392" s="252">
        <v>-3137.1776248950878</v>
      </c>
      <c r="P392" s="252">
        <v>-3137.1776248950878</v>
      </c>
      <c r="Q392" s="253">
        <v>-37646.131498741066</v>
      </c>
    </row>
    <row r="393" spans="1:17" x14ac:dyDescent="0.3">
      <c r="A393" s="40"/>
      <c r="B393" s="236"/>
      <c r="C393" s="30"/>
      <c r="D393" s="30"/>
      <c r="E393" s="31"/>
      <c r="F393" s="31"/>
      <c r="G393" s="31"/>
      <c r="H393" s="31"/>
      <c r="I393" s="31"/>
      <c r="J393" s="31"/>
      <c r="K393" s="31"/>
      <c r="L393" s="31"/>
      <c r="M393" s="31"/>
      <c r="N393" s="31"/>
      <c r="O393" s="31"/>
      <c r="P393" s="31"/>
      <c r="Q393" s="237"/>
    </row>
    <row r="394" spans="1:17" x14ac:dyDescent="0.3">
      <c r="A394" s="40"/>
      <c r="B394" s="258"/>
      <c r="C394" s="259" t="s">
        <v>587</v>
      </c>
      <c r="D394" s="259"/>
      <c r="E394" s="260">
        <v>97389.004721034056</v>
      </c>
      <c r="F394" s="260">
        <v>-114017.39609017054</v>
      </c>
      <c r="G394" s="260">
        <v>-122713.40932229219</v>
      </c>
      <c r="H394" s="260">
        <v>-50487.889328014513</v>
      </c>
      <c r="I394" s="260">
        <v>101432.676324065</v>
      </c>
      <c r="J394" s="260">
        <v>7546.3126877012528</v>
      </c>
      <c r="K394" s="260">
        <v>-18594.83398468775</v>
      </c>
      <c r="L394" s="260">
        <v>7546.3126877012528</v>
      </c>
      <c r="M394" s="260">
        <v>7546.3126877012528</v>
      </c>
      <c r="N394" s="260">
        <v>7546.3126877012528</v>
      </c>
      <c r="O394" s="260">
        <v>5753.5102940842607</v>
      </c>
      <c r="P394" s="260">
        <v>78556.398191395099</v>
      </c>
      <c r="Q394" s="261">
        <v>7503.3115562186358</v>
      </c>
    </row>
    <row r="395" spans="1:17" x14ac:dyDescent="0.3">
      <c r="A395" s="40"/>
      <c r="B395" s="262"/>
      <c r="C395" s="263" t="s">
        <v>588</v>
      </c>
      <c r="D395" s="263"/>
      <c r="E395" s="264">
        <v>1031155.3148279577</v>
      </c>
      <c r="F395" s="264">
        <v>917137.91873778705</v>
      </c>
      <c r="G395" s="264">
        <v>794424.50941549486</v>
      </c>
      <c r="H395" s="264">
        <v>743936.62008748041</v>
      </c>
      <c r="I395" s="264">
        <v>845369.29641154537</v>
      </c>
      <c r="J395" s="264">
        <v>852915.60909924656</v>
      </c>
      <c r="K395" s="264">
        <v>834320.77511455887</v>
      </c>
      <c r="L395" s="264">
        <v>841867.08780226007</v>
      </c>
      <c r="M395" s="264">
        <v>849413.40048996126</v>
      </c>
      <c r="N395" s="264">
        <v>856959.71317766246</v>
      </c>
      <c r="O395" s="264">
        <v>862713.22347174666</v>
      </c>
      <c r="P395" s="265">
        <v>941269.62166314176</v>
      </c>
      <c r="Q395" s="266"/>
    </row>
    <row r="396" spans="1:17" x14ac:dyDescent="0.3">
      <c r="E396" s="32"/>
      <c r="F396" s="32"/>
      <c r="G396" s="32"/>
      <c r="H396" s="32"/>
      <c r="I396" s="32"/>
      <c r="J396" s="32"/>
      <c r="K396" s="32"/>
      <c r="L396" s="32"/>
      <c r="M396" s="32"/>
      <c r="N396" s="32"/>
      <c r="O396" s="32"/>
      <c r="P396" s="32"/>
      <c r="Q396" s="32"/>
    </row>
    <row r="397" spans="1:17" x14ac:dyDescent="0.3">
      <c r="E397" s="32"/>
      <c r="F397" s="32"/>
      <c r="G397" s="32"/>
      <c r="H397" s="32"/>
      <c r="I397" s="32"/>
      <c r="J397" s="32"/>
      <c r="K397" s="32"/>
      <c r="L397" s="32"/>
      <c r="M397" s="32"/>
      <c r="N397" s="32"/>
      <c r="O397" s="32"/>
      <c r="P397" s="32"/>
      <c r="Q397" s="32"/>
    </row>
    <row r="398" spans="1:17" x14ac:dyDescent="0.3">
      <c r="E398" s="32"/>
      <c r="F398" s="32"/>
      <c r="G398" s="32"/>
      <c r="H398" s="32"/>
      <c r="I398" s="32"/>
      <c r="J398" s="32"/>
      <c r="K398" s="32"/>
      <c r="L398" s="32"/>
      <c r="M398" s="32"/>
      <c r="N398" s="32"/>
      <c r="O398" s="32"/>
      <c r="P398" s="32"/>
      <c r="Q398" s="32"/>
    </row>
    <row r="399" spans="1:17" x14ac:dyDescent="0.3">
      <c r="Q399" s="32"/>
    </row>
    <row r="400" spans="1:17" x14ac:dyDescent="0.3">
      <c r="E400" s="32"/>
      <c r="F400" s="32"/>
      <c r="G400" s="32"/>
      <c r="H400" s="32"/>
      <c r="I400" s="32"/>
      <c r="J400" s="32"/>
      <c r="K400" s="32"/>
      <c r="L400" s="32"/>
      <c r="M400" s="32"/>
      <c r="N400" s="32"/>
      <c r="O400" s="32"/>
      <c r="P400" s="32"/>
      <c r="Q400" s="32"/>
    </row>
    <row r="401" spans="5:17" x14ac:dyDescent="0.3">
      <c r="E401" s="32"/>
      <c r="F401" s="32"/>
      <c r="G401" s="32"/>
      <c r="H401" s="32"/>
      <c r="I401" s="32"/>
      <c r="J401" s="32"/>
      <c r="K401" s="32"/>
      <c r="L401" s="32"/>
      <c r="M401" s="32"/>
      <c r="N401" s="32"/>
      <c r="O401" s="32"/>
      <c r="P401" s="32"/>
      <c r="Q401" s="32"/>
    </row>
    <row r="402" spans="5:17" x14ac:dyDescent="0.3">
      <c r="E402" s="32"/>
      <c r="F402" s="32"/>
      <c r="G402" s="32"/>
      <c r="H402" s="32"/>
      <c r="I402" s="32"/>
      <c r="J402" s="32"/>
      <c r="K402" s="32"/>
      <c r="L402" s="32"/>
      <c r="M402" s="32"/>
      <c r="N402" s="32"/>
      <c r="O402" s="32"/>
      <c r="P402" s="32"/>
      <c r="Q402" s="32"/>
    </row>
    <row r="403" spans="5:17" x14ac:dyDescent="0.3">
      <c r="E403" s="32"/>
      <c r="F403" s="32"/>
      <c r="G403" s="32"/>
      <c r="H403" s="32"/>
      <c r="I403" s="32"/>
      <c r="J403" s="32"/>
      <c r="K403" s="32"/>
      <c r="L403" s="32"/>
      <c r="M403" s="32"/>
      <c r="N403" s="32"/>
      <c r="O403" s="32"/>
      <c r="P403" s="32"/>
      <c r="Q403" s="32"/>
    </row>
    <row r="404" spans="5:17" x14ac:dyDescent="0.3">
      <c r="E404" s="32"/>
      <c r="F404" s="32"/>
      <c r="G404" s="32"/>
      <c r="H404" s="32"/>
      <c r="I404" s="32"/>
      <c r="J404" s="32"/>
      <c r="K404" s="32"/>
      <c r="L404" s="32"/>
      <c r="M404" s="32"/>
      <c r="N404" s="32"/>
      <c r="O404" s="32"/>
      <c r="P404" s="32"/>
      <c r="Q404" s="32"/>
    </row>
    <row r="405" spans="5:17" x14ac:dyDescent="0.3">
      <c r="E405" s="32"/>
      <c r="F405" s="32"/>
      <c r="G405" s="32"/>
      <c r="H405" s="32"/>
      <c r="I405" s="32"/>
      <c r="J405" s="32"/>
      <c r="K405" s="32"/>
      <c r="L405" s="32"/>
      <c r="M405" s="32"/>
      <c r="N405" s="32"/>
      <c r="O405" s="32"/>
      <c r="P405" s="32"/>
      <c r="Q405" s="32"/>
    </row>
    <row r="406" spans="5:17" x14ac:dyDescent="0.3">
      <c r="E406" s="32"/>
      <c r="F406" s="32"/>
      <c r="G406" s="32"/>
      <c r="H406" s="32"/>
      <c r="I406" s="32"/>
      <c r="J406" s="32"/>
      <c r="K406" s="32"/>
      <c r="L406" s="32"/>
      <c r="M406" s="32"/>
      <c r="N406" s="32"/>
      <c r="O406" s="32"/>
      <c r="P406" s="32"/>
      <c r="Q406" s="32"/>
    </row>
    <row r="407" spans="5:17" x14ac:dyDescent="0.3">
      <c r="E407" s="32"/>
      <c r="F407" s="32"/>
      <c r="G407" s="32"/>
      <c r="H407" s="32"/>
      <c r="I407" s="32"/>
      <c r="J407" s="32"/>
      <c r="K407" s="32"/>
      <c r="L407" s="32"/>
      <c r="M407" s="32"/>
      <c r="N407" s="32"/>
      <c r="O407" s="32"/>
      <c r="P407" s="32"/>
      <c r="Q407" s="32"/>
    </row>
    <row r="408" spans="5:17" x14ac:dyDescent="0.3">
      <c r="E408" s="32"/>
      <c r="F408" s="32"/>
      <c r="G408" s="32"/>
      <c r="H408" s="32"/>
      <c r="I408" s="32"/>
      <c r="J408" s="32"/>
      <c r="K408" s="32"/>
      <c r="L408" s="32"/>
      <c r="M408" s="32"/>
      <c r="N408" s="32"/>
      <c r="O408" s="32"/>
      <c r="P408" s="32"/>
      <c r="Q408" s="32"/>
    </row>
    <row r="409" spans="5:17" x14ac:dyDescent="0.3">
      <c r="E409" s="32"/>
      <c r="F409" s="32"/>
      <c r="G409" s="32"/>
      <c r="H409" s="32"/>
      <c r="I409" s="32"/>
      <c r="J409" s="32"/>
      <c r="K409" s="32"/>
      <c r="L409" s="32"/>
      <c r="M409" s="32"/>
      <c r="N409" s="32"/>
      <c r="O409" s="32"/>
      <c r="P409" s="32"/>
      <c r="Q409" s="32"/>
    </row>
    <row r="410" spans="5:17" x14ac:dyDescent="0.3">
      <c r="E410" s="32"/>
      <c r="F410" s="32"/>
      <c r="G410" s="32"/>
      <c r="H410" s="32"/>
      <c r="I410" s="32"/>
      <c r="J410" s="32"/>
      <c r="K410" s="32"/>
      <c r="L410" s="32"/>
      <c r="M410" s="32"/>
      <c r="N410" s="32"/>
      <c r="O410" s="32"/>
      <c r="P410" s="32"/>
      <c r="Q410" s="32"/>
    </row>
    <row r="411" spans="5:17" x14ac:dyDescent="0.3">
      <c r="E411" s="32"/>
      <c r="F411" s="32"/>
      <c r="G411" s="32"/>
      <c r="H411" s="32"/>
      <c r="I411" s="32"/>
      <c r="J411" s="32"/>
      <c r="K411" s="32"/>
      <c r="L411" s="32"/>
      <c r="M411" s="32"/>
      <c r="N411" s="32"/>
      <c r="O411" s="32"/>
      <c r="P411" s="32"/>
      <c r="Q411" s="32"/>
    </row>
    <row r="412" spans="5:17" x14ac:dyDescent="0.3">
      <c r="E412" s="32"/>
      <c r="F412" s="32"/>
      <c r="G412" s="32"/>
      <c r="H412" s="32"/>
      <c r="I412" s="32"/>
      <c r="J412" s="32"/>
      <c r="K412" s="32"/>
      <c r="L412" s="32"/>
      <c r="M412" s="32"/>
      <c r="N412" s="32"/>
      <c r="O412" s="32"/>
      <c r="P412" s="32"/>
      <c r="Q412" s="32"/>
    </row>
    <row r="413" spans="5:17" x14ac:dyDescent="0.3">
      <c r="E413" s="32"/>
      <c r="F413" s="32"/>
      <c r="G413" s="32"/>
      <c r="H413" s="32"/>
      <c r="I413" s="32"/>
      <c r="J413" s="32"/>
      <c r="K413" s="32"/>
      <c r="L413" s="32"/>
      <c r="M413" s="32"/>
      <c r="N413" s="32"/>
      <c r="O413" s="32"/>
      <c r="P413" s="32"/>
      <c r="Q413" s="32"/>
    </row>
    <row r="414" spans="5:17" x14ac:dyDescent="0.3">
      <c r="E414" s="32"/>
      <c r="F414" s="32"/>
      <c r="G414" s="32"/>
      <c r="H414" s="32"/>
      <c r="I414" s="32"/>
      <c r="J414" s="32"/>
      <c r="K414" s="32"/>
      <c r="L414" s="32"/>
      <c r="M414" s="32"/>
      <c r="N414" s="32"/>
      <c r="O414" s="32"/>
      <c r="P414" s="32"/>
      <c r="Q414" s="32"/>
    </row>
    <row r="415" spans="5:17" x14ac:dyDescent="0.3">
      <c r="E415" s="32"/>
      <c r="F415" s="32"/>
      <c r="G415" s="32"/>
      <c r="H415" s="32"/>
      <c r="I415" s="32"/>
      <c r="J415" s="32"/>
      <c r="K415" s="32"/>
      <c r="L415" s="32"/>
      <c r="M415" s="32"/>
      <c r="N415" s="32"/>
      <c r="O415" s="32"/>
      <c r="P415" s="32"/>
      <c r="Q415" s="32"/>
    </row>
    <row r="416" spans="5:17" x14ac:dyDescent="0.3">
      <c r="E416" s="32"/>
      <c r="F416" s="32"/>
      <c r="G416" s="32"/>
      <c r="H416" s="32"/>
      <c r="I416" s="32"/>
      <c r="J416" s="32"/>
      <c r="K416" s="32"/>
      <c r="L416" s="32"/>
      <c r="M416" s="32"/>
      <c r="N416" s="32"/>
      <c r="O416" s="32"/>
      <c r="P416" s="32"/>
      <c r="Q416" s="32"/>
    </row>
    <row r="417" spans="5:17" x14ac:dyDescent="0.3">
      <c r="E417" s="32"/>
      <c r="F417" s="32"/>
      <c r="G417" s="32"/>
      <c r="H417" s="32"/>
      <c r="I417" s="32"/>
      <c r="J417" s="32"/>
      <c r="K417" s="32"/>
      <c r="L417" s="32"/>
      <c r="M417" s="32"/>
      <c r="N417" s="32"/>
      <c r="O417" s="32"/>
      <c r="P417" s="32"/>
      <c r="Q417" s="32"/>
    </row>
    <row r="418" spans="5:17" x14ac:dyDescent="0.3">
      <c r="E418" s="32"/>
      <c r="F418" s="32"/>
      <c r="G418" s="32"/>
      <c r="H418" s="32"/>
      <c r="I418" s="32"/>
      <c r="J418" s="32"/>
      <c r="K418" s="32"/>
      <c r="L418" s="32"/>
      <c r="M418" s="32"/>
      <c r="N418" s="32"/>
      <c r="O418" s="32"/>
      <c r="P418" s="32"/>
      <c r="Q418" s="32"/>
    </row>
    <row r="419" spans="5:17" x14ac:dyDescent="0.3">
      <c r="E419" s="32"/>
      <c r="F419" s="32"/>
      <c r="G419" s="32"/>
      <c r="H419" s="32"/>
      <c r="I419" s="32"/>
      <c r="J419" s="32"/>
      <c r="K419" s="32"/>
      <c r="L419" s="32"/>
      <c r="M419" s="32"/>
      <c r="N419" s="32"/>
      <c r="O419" s="32"/>
      <c r="P419" s="32"/>
      <c r="Q419" s="32"/>
    </row>
    <row r="420" spans="5:17" x14ac:dyDescent="0.3">
      <c r="E420" s="32"/>
      <c r="F420" s="32"/>
      <c r="G420" s="32"/>
      <c r="H420" s="32"/>
      <c r="I420" s="32"/>
      <c r="J420" s="32"/>
      <c r="K420" s="32"/>
      <c r="L420" s="32"/>
      <c r="M420" s="32"/>
      <c r="N420" s="32"/>
      <c r="O420" s="32"/>
      <c r="P420" s="32"/>
      <c r="Q420" s="32"/>
    </row>
    <row r="421" spans="5:17" x14ac:dyDescent="0.3">
      <c r="E421" s="32"/>
      <c r="F421" s="32"/>
      <c r="G421" s="32"/>
      <c r="H421" s="32"/>
      <c r="I421" s="32"/>
      <c r="J421" s="32"/>
      <c r="K421" s="32"/>
      <c r="L421" s="32"/>
      <c r="M421" s="32"/>
      <c r="N421" s="32"/>
      <c r="O421" s="32"/>
      <c r="P421" s="32"/>
      <c r="Q421" s="32"/>
    </row>
    <row r="422" spans="5:17" x14ac:dyDescent="0.3">
      <c r="E422" s="32"/>
      <c r="F422" s="32"/>
      <c r="G422" s="32"/>
      <c r="H422" s="32"/>
      <c r="I422" s="32"/>
      <c r="J422" s="32"/>
      <c r="K422" s="32"/>
      <c r="L422" s="32"/>
      <c r="M422" s="32"/>
      <c r="N422" s="32"/>
      <c r="O422" s="32"/>
      <c r="P422" s="32"/>
      <c r="Q422" s="32"/>
    </row>
    <row r="423" spans="5:17" x14ac:dyDescent="0.3">
      <c r="E423" s="32"/>
      <c r="F423" s="32"/>
      <c r="G423" s="32"/>
      <c r="H423" s="32"/>
      <c r="I423" s="32"/>
      <c r="J423" s="32"/>
      <c r="K423" s="32"/>
      <c r="L423" s="32"/>
      <c r="M423" s="32"/>
      <c r="N423" s="32"/>
      <c r="O423" s="32"/>
      <c r="P423" s="32"/>
      <c r="Q423" s="32"/>
    </row>
    <row r="424" spans="5:17" x14ac:dyDescent="0.3">
      <c r="E424" s="32"/>
      <c r="F424" s="32"/>
      <c r="G424" s="32"/>
      <c r="H424" s="32"/>
      <c r="I424" s="32"/>
      <c r="J424" s="32"/>
      <c r="K424" s="32"/>
      <c r="L424" s="32"/>
      <c r="M424" s="32"/>
      <c r="N424" s="32"/>
      <c r="O424" s="32"/>
      <c r="P424" s="32"/>
      <c r="Q424" s="32"/>
    </row>
    <row r="425" spans="5:17" x14ac:dyDescent="0.3">
      <c r="E425" s="32"/>
      <c r="F425" s="32"/>
      <c r="G425" s="32"/>
      <c r="H425" s="32"/>
      <c r="I425" s="32"/>
      <c r="J425" s="32"/>
      <c r="K425" s="32"/>
      <c r="L425" s="32"/>
      <c r="M425" s="32"/>
      <c r="N425" s="32"/>
      <c r="O425" s="32"/>
      <c r="P425" s="32"/>
      <c r="Q425" s="32"/>
    </row>
    <row r="426" spans="5:17" x14ac:dyDescent="0.3">
      <c r="E426" s="32"/>
      <c r="F426" s="32"/>
      <c r="G426" s="32"/>
      <c r="H426" s="32"/>
      <c r="I426" s="32"/>
      <c r="J426" s="32"/>
      <c r="K426" s="32"/>
      <c r="L426" s="32"/>
      <c r="M426" s="32"/>
      <c r="N426" s="32"/>
      <c r="O426" s="32"/>
      <c r="P426" s="32"/>
      <c r="Q426" s="32"/>
    </row>
    <row r="427" spans="5:17" x14ac:dyDescent="0.3">
      <c r="E427" s="32"/>
      <c r="F427" s="32"/>
      <c r="G427" s="32"/>
      <c r="H427" s="32"/>
      <c r="I427" s="32"/>
      <c r="J427" s="32"/>
      <c r="K427" s="32"/>
      <c r="L427" s="32"/>
      <c r="M427" s="32"/>
      <c r="N427" s="32"/>
      <c r="O427" s="32"/>
      <c r="P427" s="32"/>
      <c r="Q427" s="32"/>
    </row>
    <row r="428" spans="5:17" x14ac:dyDescent="0.3">
      <c r="E428" s="32"/>
      <c r="F428" s="32"/>
      <c r="G428" s="32"/>
      <c r="H428" s="32"/>
      <c r="I428" s="32"/>
      <c r="J428" s="32"/>
      <c r="K428" s="32"/>
      <c r="L428" s="32"/>
      <c r="M428" s="32"/>
      <c r="N428" s="32"/>
      <c r="O428" s="32"/>
      <c r="P428" s="32"/>
      <c r="Q428" s="32"/>
    </row>
    <row r="429" spans="5:17" x14ac:dyDescent="0.3">
      <c r="E429" s="32"/>
      <c r="F429" s="32"/>
      <c r="G429" s="32"/>
      <c r="H429" s="32"/>
      <c r="I429" s="32"/>
      <c r="J429" s="32"/>
      <c r="K429" s="32"/>
      <c r="L429" s="32"/>
      <c r="M429" s="32"/>
      <c r="N429" s="32"/>
      <c r="O429" s="32"/>
      <c r="P429" s="32"/>
      <c r="Q429" s="32"/>
    </row>
    <row r="430" spans="5:17" x14ac:dyDescent="0.3">
      <c r="E430" s="32"/>
      <c r="F430" s="32"/>
      <c r="G430" s="32"/>
      <c r="H430" s="32"/>
      <c r="I430" s="32"/>
      <c r="J430" s="32"/>
      <c r="K430" s="32"/>
      <c r="L430" s="32"/>
      <c r="M430" s="32"/>
      <c r="N430" s="32"/>
      <c r="O430" s="32"/>
      <c r="P430" s="32"/>
      <c r="Q430" s="32"/>
    </row>
    <row r="431" spans="5:17" x14ac:dyDescent="0.3">
      <c r="E431" s="32"/>
      <c r="F431" s="32"/>
      <c r="G431" s="32"/>
      <c r="H431" s="32"/>
      <c r="I431" s="32"/>
      <c r="J431" s="32"/>
      <c r="K431" s="32"/>
      <c r="L431" s="32"/>
      <c r="M431" s="32"/>
      <c r="N431" s="32"/>
      <c r="O431" s="32"/>
      <c r="P431" s="32"/>
      <c r="Q431" s="32"/>
    </row>
    <row r="432" spans="5:17" x14ac:dyDescent="0.3">
      <c r="E432" s="32"/>
      <c r="F432" s="32"/>
      <c r="G432" s="32"/>
      <c r="H432" s="32"/>
      <c r="I432" s="32"/>
      <c r="J432" s="32"/>
      <c r="K432" s="32"/>
      <c r="L432" s="32"/>
      <c r="M432" s="32"/>
      <c r="N432" s="32"/>
      <c r="O432" s="32"/>
      <c r="P432" s="32"/>
      <c r="Q432" s="32"/>
    </row>
    <row r="433" spans="5:17" x14ac:dyDescent="0.3">
      <c r="E433" s="32"/>
      <c r="F433" s="32"/>
      <c r="G433" s="32"/>
      <c r="H433" s="32"/>
      <c r="I433" s="32"/>
      <c r="J433" s="32"/>
      <c r="K433" s="32"/>
      <c r="L433" s="32"/>
      <c r="M433" s="32"/>
      <c r="N433" s="32"/>
      <c r="O433" s="32"/>
      <c r="P433" s="32"/>
      <c r="Q433" s="32"/>
    </row>
    <row r="434" spans="5:17" x14ac:dyDescent="0.3">
      <c r="E434" s="32"/>
      <c r="F434" s="32"/>
      <c r="G434" s="32"/>
      <c r="H434" s="32"/>
      <c r="I434" s="32"/>
      <c r="J434" s="32"/>
      <c r="K434" s="32"/>
      <c r="L434" s="32"/>
      <c r="M434" s="32"/>
      <c r="N434" s="32"/>
      <c r="O434" s="32"/>
      <c r="P434" s="32"/>
      <c r="Q434" s="32"/>
    </row>
    <row r="435" spans="5:17" x14ac:dyDescent="0.3">
      <c r="E435" s="32"/>
      <c r="F435" s="32"/>
      <c r="G435" s="32"/>
      <c r="H435" s="32"/>
      <c r="I435" s="32"/>
      <c r="J435" s="32"/>
      <c r="K435" s="32"/>
      <c r="L435" s="32"/>
      <c r="M435" s="32"/>
      <c r="N435" s="32"/>
      <c r="O435" s="32"/>
      <c r="P435" s="32"/>
      <c r="Q435" s="32"/>
    </row>
    <row r="436" spans="5:17" x14ac:dyDescent="0.3">
      <c r="E436" s="32"/>
      <c r="F436" s="32"/>
      <c r="G436" s="32"/>
      <c r="H436" s="32"/>
      <c r="I436" s="32"/>
      <c r="J436" s="32"/>
      <c r="K436" s="32"/>
      <c r="L436" s="32"/>
      <c r="M436" s="32"/>
      <c r="N436" s="32"/>
      <c r="O436" s="32"/>
      <c r="P436" s="32"/>
      <c r="Q436" s="32"/>
    </row>
    <row r="437" spans="5:17" x14ac:dyDescent="0.3">
      <c r="E437" s="32"/>
      <c r="F437" s="32"/>
      <c r="G437" s="32"/>
      <c r="H437" s="32"/>
      <c r="I437" s="32"/>
      <c r="J437" s="32"/>
      <c r="K437" s="32"/>
      <c r="L437" s="32"/>
      <c r="M437" s="32"/>
      <c r="N437" s="32"/>
      <c r="O437" s="32"/>
      <c r="P437" s="32"/>
      <c r="Q437" s="32"/>
    </row>
    <row r="438" spans="5:17" x14ac:dyDescent="0.3">
      <c r="E438" s="32"/>
      <c r="F438" s="32"/>
      <c r="G438" s="32"/>
      <c r="H438" s="32"/>
      <c r="I438" s="32"/>
      <c r="J438" s="32"/>
      <c r="K438" s="32"/>
      <c r="L438" s="32"/>
      <c r="M438" s="32"/>
      <c r="N438" s="32"/>
      <c r="O438" s="32"/>
      <c r="P438" s="32"/>
      <c r="Q438" s="32"/>
    </row>
    <row r="439" spans="5:17" x14ac:dyDescent="0.3">
      <c r="E439" s="32"/>
      <c r="F439" s="32"/>
      <c r="G439" s="32"/>
      <c r="H439" s="32"/>
      <c r="I439" s="32"/>
      <c r="J439" s="32"/>
      <c r="K439" s="32"/>
      <c r="L439" s="32"/>
      <c r="M439" s="32"/>
      <c r="N439" s="32"/>
      <c r="O439" s="32"/>
      <c r="P439" s="32"/>
      <c r="Q439" s="32"/>
    </row>
    <row r="440" spans="5:17" x14ac:dyDescent="0.3">
      <c r="E440" s="32"/>
      <c r="F440" s="32"/>
      <c r="G440" s="32"/>
      <c r="H440" s="32"/>
      <c r="I440" s="32"/>
      <c r="J440" s="32"/>
      <c r="K440" s="32"/>
      <c r="L440" s="32"/>
      <c r="M440" s="32"/>
      <c r="N440" s="32"/>
      <c r="O440" s="32"/>
      <c r="P440" s="32"/>
      <c r="Q440" s="32"/>
    </row>
    <row r="441" spans="5:17" x14ac:dyDescent="0.3">
      <c r="E441" s="32"/>
      <c r="F441" s="32"/>
      <c r="G441" s="32"/>
      <c r="H441" s="32"/>
      <c r="I441" s="32"/>
      <c r="J441" s="32"/>
      <c r="K441" s="32"/>
      <c r="L441" s="32"/>
      <c r="M441" s="32"/>
      <c r="N441" s="32"/>
      <c r="O441" s="32"/>
      <c r="P441" s="32"/>
      <c r="Q441" s="32"/>
    </row>
    <row r="442" spans="5:17" x14ac:dyDescent="0.3">
      <c r="E442" s="32"/>
      <c r="F442" s="32"/>
      <c r="G442" s="32"/>
      <c r="H442" s="32"/>
      <c r="I442" s="32"/>
      <c r="J442" s="32"/>
      <c r="K442" s="32"/>
      <c r="L442" s="32"/>
      <c r="M442" s="32"/>
      <c r="N442" s="32"/>
      <c r="O442" s="32"/>
      <c r="P442" s="32"/>
      <c r="Q442" s="32"/>
    </row>
    <row r="443" spans="5:17" x14ac:dyDescent="0.3">
      <c r="E443" s="32"/>
      <c r="F443" s="32"/>
      <c r="G443" s="32"/>
      <c r="H443" s="32"/>
      <c r="I443" s="32"/>
      <c r="J443" s="32"/>
      <c r="K443" s="32"/>
      <c r="L443" s="32"/>
      <c r="M443" s="32"/>
      <c r="N443" s="32"/>
      <c r="O443" s="32"/>
      <c r="P443" s="32"/>
      <c r="Q443" s="32"/>
    </row>
    <row r="444" spans="5:17" x14ac:dyDescent="0.3">
      <c r="E444" s="32"/>
      <c r="F444" s="32"/>
      <c r="G444" s="32"/>
      <c r="H444" s="32"/>
      <c r="I444" s="32"/>
      <c r="J444" s="32"/>
      <c r="K444" s="32"/>
      <c r="L444" s="32"/>
      <c r="M444" s="32"/>
      <c r="N444" s="32"/>
      <c r="O444" s="32"/>
      <c r="P444" s="32"/>
      <c r="Q444" s="32"/>
    </row>
    <row r="445" spans="5:17" x14ac:dyDescent="0.3">
      <c r="E445" s="32"/>
      <c r="F445" s="32"/>
      <c r="G445" s="32"/>
      <c r="H445" s="32"/>
      <c r="I445" s="32"/>
      <c r="J445" s="32"/>
      <c r="K445" s="32"/>
      <c r="L445" s="32"/>
      <c r="M445" s="32"/>
      <c r="N445" s="32"/>
      <c r="O445" s="32"/>
      <c r="P445" s="32"/>
      <c r="Q445" s="32"/>
    </row>
    <row r="446" spans="5:17" x14ac:dyDescent="0.3">
      <c r="E446" s="32"/>
      <c r="F446" s="32"/>
      <c r="G446" s="32"/>
      <c r="H446" s="32"/>
      <c r="I446" s="32"/>
      <c r="J446" s="32"/>
      <c r="K446" s="32"/>
      <c r="L446" s="32"/>
      <c r="M446" s="32"/>
      <c r="N446" s="32"/>
      <c r="O446" s="32"/>
      <c r="P446" s="32"/>
      <c r="Q446" s="32"/>
    </row>
    <row r="447" spans="5:17" x14ac:dyDescent="0.3">
      <c r="E447" s="32"/>
      <c r="F447" s="32"/>
      <c r="G447" s="32"/>
      <c r="H447" s="32"/>
      <c r="I447" s="32"/>
      <c r="J447" s="32"/>
      <c r="K447" s="32"/>
      <c r="L447" s="32"/>
      <c r="M447" s="32"/>
      <c r="N447" s="32"/>
      <c r="O447" s="32"/>
      <c r="P447" s="32"/>
      <c r="Q447" s="32"/>
    </row>
    <row r="448" spans="5:17" x14ac:dyDescent="0.3">
      <c r="E448" s="32"/>
      <c r="F448" s="32"/>
      <c r="G448" s="32"/>
      <c r="H448" s="32"/>
      <c r="I448" s="32"/>
      <c r="J448" s="32"/>
      <c r="K448" s="32"/>
      <c r="L448" s="32"/>
      <c r="M448" s="32"/>
      <c r="N448" s="32"/>
      <c r="O448" s="32"/>
      <c r="P448" s="32"/>
      <c r="Q448" s="32"/>
    </row>
    <row r="449" spans="5:17" x14ac:dyDescent="0.3">
      <c r="E449" s="32"/>
      <c r="F449" s="32"/>
      <c r="G449" s="32"/>
      <c r="H449" s="32"/>
      <c r="I449" s="32"/>
      <c r="J449" s="32"/>
      <c r="K449" s="32"/>
      <c r="L449" s="32"/>
      <c r="M449" s="32"/>
      <c r="N449" s="32"/>
      <c r="O449" s="32"/>
      <c r="P449" s="32"/>
      <c r="Q449" s="32"/>
    </row>
    <row r="450" spans="5:17" x14ac:dyDescent="0.3">
      <c r="E450" s="32"/>
      <c r="F450" s="32"/>
      <c r="G450" s="32"/>
      <c r="H450" s="32"/>
      <c r="I450" s="32"/>
      <c r="J450" s="32"/>
      <c r="K450" s="32"/>
      <c r="L450" s="32"/>
      <c r="M450" s="32"/>
      <c r="N450" s="32"/>
      <c r="O450" s="32"/>
      <c r="P450" s="32"/>
      <c r="Q450" s="32"/>
    </row>
    <row r="451" spans="5:17" x14ac:dyDescent="0.3">
      <c r="E451" s="32"/>
      <c r="F451" s="32"/>
      <c r="G451" s="32"/>
      <c r="H451" s="32"/>
      <c r="I451" s="32"/>
      <c r="J451" s="32"/>
      <c r="K451" s="32"/>
      <c r="L451" s="32"/>
      <c r="M451" s="32"/>
      <c r="N451" s="32"/>
      <c r="O451" s="32"/>
      <c r="P451" s="32"/>
      <c r="Q451" s="32"/>
    </row>
    <row r="452" spans="5:17" x14ac:dyDescent="0.3">
      <c r="E452" s="32"/>
      <c r="F452" s="32"/>
      <c r="G452" s="32"/>
      <c r="H452" s="32"/>
      <c r="I452" s="32"/>
      <c r="J452" s="32"/>
      <c r="K452" s="32"/>
      <c r="L452" s="32"/>
      <c r="M452" s="32"/>
      <c r="N452" s="32"/>
      <c r="O452" s="32"/>
      <c r="P452" s="32"/>
      <c r="Q452" s="32"/>
    </row>
    <row r="453" spans="5:17" x14ac:dyDescent="0.3">
      <c r="E453" s="32"/>
      <c r="F453" s="32"/>
      <c r="G453" s="32"/>
      <c r="H453" s="32"/>
      <c r="I453" s="32"/>
      <c r="J453" s="32"/>
      <c r="K453" s="32"/>
      <c r="L453" s="32"/>
      <c r="M453" s="32"/>
      <c r="N453" s="32"/>
      <c r="O453" s="32"/>
      <c r="P453" s="32"/>
      <c r="Q453" s="32"/>
    </row>
    <row r="454" spans="5:17" x14ac:dyDescent="0.3">
      <c r="E454" s="32"/>
      <c r="F454" s="32"/>
      <c r="G454" s="32"/>
      <c r="H454" s="32"/>
      <c r="I454" s="32"/>
      <c r="J454" s="32"/>
      <c r="K454" s="32"/>
      <c r="L454" s="32"/>
      <c r="M454" s="32"/>
      <c r="N454" s="32"/>
      <c r="O454" s="32"/>
      <c r="P454" s="32"/>
      <c r="Q454" s="32"/>
    </row>
    <row r="455" spans="5:17" x14ac:dyDescent="0.3">
      <c r="E455" s="32"/>
      <c r="F455" s="32"/>
      <c r="G455" s="32"/>
      <c r="H455" s="32"/>
      <c r="I455" s="32"/>
      <c r="J455" s="32"/>
      <c r="K455" s="32"/>
      <c r="L455" s="32"/>
      <c r="M455" s="32"/>
      <c r="N455" s="32"/>
      <c r="O455" s="32"/>
      <c r="P455" s="32"/>
      <c r="Q455" s="32"/>
    </row>
    <row r="456" spans="5:17" x14ac:dyDescent="0.3">
      <c r="E456" s="32"/>
      <c r="F456" s="32"/>
      <c r="G456" s="32"/>
      <c r="H456" s="32"/>
      <c r="I456" s="32"/>
      <c r="J456" s="32"/>
      <c r="K456" s="32"/>
      <c r="L456" s="32"/>
      <c r="M456" s="32"/>
      <c r="N456" s="32"/>
      <c r="O456" s="32"/>
      <c r="P456" s="32"/>
      <c r="Q456" s="32"/>
    </row>
    <row r="457" spans="5:17" x14ac:dyDescent="0.3">
      <c r="E457" s="32"/>
      <c r="F457" s="32"/>
      <c r="G457" s="32"/>
      <c r="H457" s="32"/>
      <c r="I457" s="32"/>
      <c r="J457" s="32"/>
      <c r="K457" s="32"/>
      <c r="L457" s="32"/>
      <c r="M457" s="32"/>
      <c r="N457" s="32"/>
      <c r="O457" s="32"/>
      <c r="P457" s="32"/>
      <c r="Q457" s="32"/>
    </row>
    <row r="458" spans="5:17" x14ac:dyDescent="0.3">
      <c r="E458" s="32"/>
      <c r="F458" s="32"/>
      <c r="G458" s="32"/>
      <c r="H458" s="32"/>
      <c r="I458" s="32"/>
      <c r="J458" s="32"/>
      <c r="K458" s="32"/>
      <c r="L458" s="32"/>
      <c r="M458" s="32"/>
      <c r="N458" s="32"/>
      <c r="O458" s="32"/>
      <c r="P458" s="32"/>
      <c r="Q458" s="32"/>
    </row>
    <row r="459" spans="5:17" x14ac:dyDescent="0.3">
      <c r="E459" s="32"/>
      <c r="F459" s="32"/>
      <c r="G459" s="32"/>
      <c r="H459" s="32"/>
      <c r="I459" s="32"/>
      <c r="J459" s="32"/>
      <c r="K459" s="32"/>
      <c r="L459" s="32"/>
      <c r="M459" s="32"/>
      <c r="N459" s="32"/>
      <c r="O459" s="32"/>
      <c r="P459" s="32"/>
      <c r="Q459" s="32"/>
    </row>
    <row r="460" spans="5:17" x14ac:dyDescent="0.3">
      <c r="E460" s="32"/>
      <c r="F460" s="32"/>
      <c r="G460" s="32"/>
      <c r="H460" s="32"/>
      <c r="I460" s="32"/>
      <c r="J460" s="32"/>
      <c r="K460" s="32"/>
      <c r="L460" s="32"/>
      <c r="M460" s="32"/>
      <c r="N460" s="32"/>
      <c r="O460" s="32"/>
      <c r="P460" s="32"/>
      <c r="Q460" s="32"/>
    </row>
    <row r="461" spans="5:17" x14ac:dyDescent="0.3">
      <c r="E461" s="32"/>
      <c r="F461" s="32"/>
      <c r="G461" s="32"/>
      <c r="H461" s="32"/>
      <c r="I461" s="32"/>
      <c r="J461" s="32"/>
      <c r="K461" s="32"/>
      <c r="L461" s="32"/>
      <c r="M461" s="32"/>
      <c r="N461" s="32"/>
      <c r="O461" s="32"/>
      <c r="P461" s="32"/>
      <c r="Q461" s="32"/>
    </row>
    <row r="462" spans="5:17" x14ac:dyDescent="0.3">
      <c r="E462" s="32"/>
      <c r="F462" s="32"/>
      <c r="G462" s="32"/>
      <c r="H462" s="32"/>
      <c r="I462" s="32"/>
      <c r="J462" s="32"/>
      <c r="K462" s="32"/>
      <c r="L462" s="32"/>
      <c r="M462" s="32"/>
      <c r="N462" s="32"/>
      <c r="O462" s="32"/>
      <c r="P462" s="32"/>
      <c r="Q462" s="32"/>
    </row>
    <row r="463" spans="5:17" x14ac:dyDescent="0.3">
      <c r="E463" s="32"/>
      <c r="F463" s="32"/>
      <c r="G463" s="32"/>
      <c r="H463" s="32"/>
      <c r="I463" s="32"/>
      <c r="J463" s="32"/>
      <c r="K463" s="32"/>
      <c r="L463" s="32"/>
      <c r="M463" s="32"/>
      <c r="N463" s="32"/>
      <c r="O463" s="32"/>
      <c r="P463" s="32"/>
      <c r="Q463" s="32"/>
    </row>
    <row r="464" spans="5:17" x14ac:dyDescent="0.3">
      <c r="E464" s="32"/>
      <c r="F464" s="32"/>
      <c r="G464" s="32"/>
      <c r="H464" s="32"/>
      <c r="I464" s="32"/>
      <c r="J464" s="32"/>
      <c r="K464" s="32"/>
      <c r="L464" s="32"/>
      <c r="M464" s="32"/>
      <c r="N464" s="32"/>
      <c r="O464" s="32"/>
      <c r="P464" s="32"/>
      <c r="Q464" s="32"/>
    </row>
    <row r="465" spans="5:17" x14ac:dyDescent="0.3">
      <c r="E465" s="32"/>
      <c r="F465" s="32"/>
      <c r="G465" s="32"/>
      <c r="H465" s="32"/>
      <c r="I465" s="32"/>
      <c r="J465" s="32"/>
      <c r="K465" s="32"/>
      <c r="L465" s="32"/>
      <c r="M465" s="32"/>
      <c r="N465" s="32"/>
      <c r="O465" s="32"/>
      <c r="P465" s="32"/>
      <c r="Q465" s="32"/>
    </row>
    <row r="466" spans="5:17" x14ac:dyDescent="0.3">
      <c r="E466" s="32"/>
      <c r="F466" s="32"/>
      <c r="G466" s="32"/>
      <c r="H466" s="32"/>
      <c r="I466" s="32"/>
      <c r="J466" s="32"/>
      <c r="K466" s="32"/>
      <c r="L466" s="32"/>
      <c r="M466" s="32"/>
      <c r="N466" s="32"/>
      <c r="O466" s="32"/>
      <c r="P466" s="32"/>
      <c r="Q466" s="32"/>
    </row>
    <row r="467" spans="5:17" x14ac:dyDescent="0.3">
      <c r="E467" s="32"/>
      <c r="F467" s="32"/>
      <c r="G467" s="32"/>
      <c r="H467" s="32"/>
      <c r="I467" s="32"/>
      <c r="J467" s="32"/>
      <c r="K467" s="32"/>
      <c r="L467" s="32"/>
      <c r="M467" s="32"/>
      <c r="N467" s="32"/>
      <c r="O467" s="32"/>
      <c r="P467" s="32"/>
      <c r="Q467" s="32"/>
    </row>
    <row r="468" spans="5:17" x14ac:dyDescent="0.3">
      <c r="E468" s="32"/>
      <c r="F468" s="32"/>
      <c r="G468" s="32"/>
      <c r="H468" s="32"/>
      <c r="I468" s="32"/>
      <c r="J468" s="32"/>
      <c r="K468" s="32"/>
      <c r="L468" s="32"/>
      <c r="M468" s="32"/>
      <c r="N468" s="32"/>
      <c r="O468" s="32"/>
      <c r="P468" s="32"/>
      <c r="Q468" s="32"/>
    </row>
    <row r="469" spans="5:17" x14ac:dyDescent="0.3">
      <c r="E469" s="32"/>
      <c r="F469" s="32"/>
      <c r="G469" s="32"/>
      <c r="H469" s="32"/>
      <c r="I469" s="32"/>
      <c r="J469" s="32"/>
      <c r="K469" s="32"/>
      <c r="L469" s="32"/>
      <c r="M469" s="32"/>
      <c r="N469" s="32"/>
      <c r="O469" s="32"/>
      <c r="P469" s="32"/>
      <c r="Q469" s="32"/>
    </row>
    <row r="470" spans="5:17" x14ac:dyDescent="0.3">
      <c r="E470" s="32"/>
      <c r="F470" s="32"/>
      <c r="G470" s="32"/>
      <c r="H470" s="32"/>
      <c r="I470" s="32"/>
      <c r="J470" s="32"/>
      <c r="K470" s="32"/>
      <c r="L470" s="32"/>
      <c r="M470" s="32"/>
      <c r="N470" s="32"/>
      <c r="O470" s="32"/>
      <c r="P470" s="32"/>
      <c r="Q470" s="32"/>
    </row>
    <row r="471" spans="5:17" x14ac:dyDescent="0.3">
      <c r="E471" s="32"/>
      <c r="F471" s="32"/>
      <c r="G471" s="32"/>
      <c r="H471" s="32"/>
      <c r="I471" s="32"/>
      <c r="J471" s="32"/>
      <c r="K471" s="32"/>
      <c r="L471" s="32"/>
      <c r="M471" s="32"/>
      <c r="N471" s="32"/>
      <c r="O471" s="32"/>
      <c r="P471" s="32"/>
      <c r="Q471" s="32"/>
    </row>
    <row r="472" spans="5:17" x14ac:dyDescent="0.3">
      <c r="E472" s="32"/>
      <c r="F472" s="32"/>
      <c r="G472" s="32"/>
      <c r="H472" s="32"/>
      <c r="I472" s="32"/>
      <c r="J472" s="32"/>
      <c r="K472" s="32"/>
      <c r="L472" s="32"/>
      <c r="M472" s="32"/>
      <c r="N472" s="32"/>
      <c r="O472" s="32"/>
      <c r="P472" s="32"/>
      <c r="Q472" s="32"/>
    </row>
    <row r="473" spans="5:17" x14ac:dyDescent="0.3">
      <c r="E473" s="32"/>
      <c r="F473" s="32"/>
      <c r="G473" s="32"/>
      <c r="H473" s="32"/>
      <c r="I473" s="32"/>
      <c r="J473" s="32"/>
      <c r="K473" s="32"/>
      <c r="L473" s="32"/>
      <c r="M473" s="32"/>
      <c r="N473" s="32"/>
      <c r="O473" s="32"/>
      <c r="P473" s="32"/>
      <c r="Q473" s="32"/>
    </row>
    <row r="474" spans="5:17" x14ac:dyDescent="0.3">
      <c r="E474" s="32"/>
      <c r="F474" s="32"/>
      <c r="G474" s="32"/>
      <c r="H474" s="32"/>
      <c r="I474" s="32"/>
      <c r="J474" s="32"/>
      <c r="K474" s="32"/>
      <c r="L474" s="32"/>
      <c r="M474" s="32"/>
      <c r="N474" s="32"/>
      <c r="O474" s="32"/>
      <c r="P474" s="32"/>
      <c r="Q474" s="32"/>
    </row>
    <row r="475" spans="5:17" x14ac:dyDescent="0.3">
      <c r="E475" s="32"/>
      <c r="F475" s="32"/>
      <c r="G475" s="32"/>
      <c r="H475" s="32"/>
      <c r="I475" s="32"/>
      <c r="J475" s="32"/>
      <c r="K475" s="32"/>
      <c r="L475" s="32"/>
      <c r="M475" s="32"/>
      <c r="N475" s="32"/>
      <c r="O475" s="32"/>
      <c r="P475" s="32"/>
      <c r="Q475" s="32"/>
    </row>
    <row r="476" spans="5:17" x14ac:dyDescent="0.3">
      <c r="E476" s="32"/>
      <c r="F476" s="32"/>
      <c r="G476" s="32"/>
      <c r="H476" s="32"/>
      <c r="I476" s="32"/>
      <c r="J476" s="32"/>
      <c r="K476" s="32"/>
      <c r="L476" s="32"/>
      <c r="M476" s="32"/>
      <c r="N476" s="32"/>
      <c r="O476" s="32"/>
      <c r="P476" s="32"/>
      <c r="Q476" s="32"/>
    </row>
    <row r="477" spans="5:17" x14ac:dyDescent="0.3">
      <c r="E477" s="32"/>
      <c r="F477" s="32"/>
      <c r="G477" s="32"/>
      <c r="H477" s="32"/>
      <c r="I477" s="32"/>
      <c r="J477" s="32"/>
      <c r="K477" s="32"/>
      <c r="L477" s="32"/>
      <c r="M477" s="32"/>
      <c r="N477" s="32"/>
      <c r="O477" s="32"/>
      <c r="P477" s="32"/>
      <c r="Q477" s="32"/>
    </row>
    <row r="478" spans="5:17" x14ac:dyDescent="0.3">
      <c r="E478" s="32"/>
      <c r="F478" s="32"/>
      <c r="G478" s="32"/>
      <c r="H478" s="32"/>
      <c r="I478" s="32"/>
      <c r="J478" s="32"/>
      <c r="K478" s="32"/>
      <c r="L478" s="32"/>
      <c r="M478" s="32"/>
      <c r="N478" s="32"/>
      <c r="O478" s="32"/>
      <c r="P478" s="32"/>
      <c r="Q478" s="32"/>
    </row>
    <row r="479" spans="5:17" x14ac:dyDescent="0.3">
      <c r="E479" s="32"/>
      <c r="F479" s="32"/>
      <c r="G479" s="32"/>
      <c r="H479" s="32"/>
      <c r="I479" s="32"/>
      <c r="J479" s="32"/>
      <c r="K479" s="32"/>
      <c r="L479" s="32"/>
      <c r="M479" s="32"/>
      <c r="N479" s="32"/>
      <c r="O479" s="32"/>
      <c r="P479" s="32"/>
      <c r="Q479" s="32"/>
    </row>
    <row r="480" spans="5:17" x14ac:dyDescent="0.3">
      <c r="E480" s="32"/>
      <c r="F480" s="32"/>
      <c r="G480" s="32"/>
      <c r="H480" s="32"/>
      <c r="I480" s="32"/>
      <c r="J480" s="32"/>
      <c r="K480" s="32"/>
      <c r="L480" s="32"/>
      <c r="M480" s="32"/>
      <c r="N480" s="32"/>
      <c r="O480" s="32"/>
      <c r="P480" s="32"/>
      <c r="Q480" s="32"/>
    </row>
    <row r="481" spans="5:17" x14ac:dyDescent="0.3">
      <c r="E481" s="32"/>
      <c r="F481" s="32"/>
      <c r="G481" s="32"/>
      <c r="H481" s="32"/>
      <c r="I481" s="32"/>
      <c r="J481" s="32"/>
      <c r="K481" s="32"/>
      <c r="L481" s="32"/>
      <c r="M481" s="32"/>
      <c r="N481" s="32"/>
      <c r="O481" s="32"/>
      <c r="P481" s="32"/>
      <c r="Q481" s="32"/>
    </row>
    <row r="482" spans="5:17" x14ac:dyDescent="0.3">
      <c r="E482" s="32"/>
      <c r="F482" s="32"/>
      <c r="G482" s="32"/>
      <c r="H482" s="32"/>
      <c r="I482" s="32"/>
      <c r="J482" s="32"/>
      <c r="K482" s="32"/>
      <c r="L482" s="32"/>
      <c r="M482" s="32"/>
      <c r="N482" s="32"/>
      <c r="O482" s="32"/>
      <c r="P482" s="32"/>
      <c r="Q482" s="32"/>
    </row>
    <row r="483" spans="5:17" x14ac:dyDescent="0.3">
      <c r="E483" s="32"/>
      <c r="F483" s="32"/>
      <c r="G483" s="32"/>
      <c r="H483" s="32"/>
      <c r="I483" s="32"/>
      <c r="J483" s="32"/>
      <c r="K483" s="32"/>
      <c r="L483" s="32"/>
      <c r="M483" s="32"/>
      <c r="N483" s="32"/>
      <c r="O483" s="32"/>
      <c r="P483" s="32"/>
      <c r="Q483" s="32"/>
    </row>
    <row r="484" spans="5:17" x14ac:dyDescent="0.3">
      <c r="E484" s="32"/>
      <c r="F484" s="32"/>
      <c r="G484" s="32"/>
      <c r="H484" s="32"/>
      <c r="I484" s="32"/>
      <c r="J484" s="32"/>
      <c r="K484" s="32"/>
      <c r="L484" s="32"/>
      <c r="M484" s="32"/>
      <c r="N484" s="32"/>
      <c r="O484" s="32"/>
      <c r="P484" s="32"/>
      <c r="Q484" s="32"/>
    </row>
    <row r="485" spans="5:17" x14ac:dyDescent="0.3">
      <c r="E485" s="32"/>
      <c r="F485" s="32"/>
      <c r="G485" s="32"/>
      <c r="H485" s="32"/>
      <c r="I485" s="32"/>
      <c r="J485" s="32"/>
      <c r="K485" s="32"/>
      <c r="L485" s="32"/>
      <c r="M485" s="32"/>
      <c r="N485" s="32"/>
      <c r="O485" s="32"/>
      <c r="P485" s="32"/>
      <c r="Q485" s="32"/>
    </row>
    <row r="486" spans="5:17" x14ac:dyDescent="0.3">
      <c r="E486" s="32"/>
      <c r="F486" s="32"/>
      <c r="G486" s="32"/>
      <c r="H486" s="32"/>
      <c r="I486" s="32"/>
      <c r="J486" s="32"/>
      <c r="K486" s="32"/>
      <c r="L486" s="32"/>
      <c r="M486" s="32"/>
      <c r="N486" s="32"/>
      <c r="O486" s="32"/>
      <c r="P486" s="32"/>
      <c r="Q486" s="32"/>
    </row>
    <row r="487" spans="5:17" x14ac:dyDescent="0.3">
      <c r="E487" s="32"/>
      <c r="F487" s="32"/>
      <c r="G487" s="32"/>
      <c r="H487" s="32"/>
      <c r="I487" s="32"/>
      <c r="J487" s="32"/>
      <c r="K487" s="32"/>
      <c r="L487" s="32"/>
      <c r="M487" s="32"/>
      <c r="N487" s="32"/>
      <c r="O487" s="32"/>
      <c r="P487" s="32"/>
      <c r="Q487" s="32"/>
    </row>
    <row r="488" spans="5:17" x14ac:dyDescent="0.3">
      <c r="E488" s="32"/>
      <c r="F488" s="32"/>
      <c r="G488" s="32"/>
      <c r="H488" s="32"/>
      <c r="I488" s="32"/>
      <c r="J488" s="32"/>
      <c r="K488" s="32"/>
      <c r="L488" s="32"/>
      <c r="M488" s="32"/>
      <c r="N488" s="32"/>
      <c r="O488" s="32"/>
      <c r="P488" s="32"/>
      <c r="Q488" s="32"/>
    </row>
    <row r="489" spans="5:17" x14ac:dyDescent="0.3">
      <c r="E489" s="32"/>
      <c r="F489" s="32"/>
      <c r="G489" s="32"/>
      <c r="H489" s="32"/>
      <c r="I489" s="32"/>
      <c r="J489" s="32"/>
      <c r="K489" s="32"/>
      <c r="L489" s="32"/>
      <c r="M489" s="32"/>
      <c r="N489" s="32"/>
      <c r="O489" s="32"/>
      <c r="P489" s="32"/>
      <c r="Q489" s="32"/>
    </row>
    <row r="490" spans="5:17" x14ac:dyDescent="0.3">
      <c r="E490" s="32"/>
      <c r="F490" s="32"/>
      <c r="G490" s="32"/>
      <c r="H490" s="32"/>
      <c r="I490" s="32"/>
      <c r="J490" s="32"/>
      <c r="K490" s="32"/>
      <c r="L490" s="32"/>
      <c r="M490" s="32"/>
      <c r="N490" s="32"/>
      <c r="O490" s="32"/>
      <c r="P490" s="32"/>
      <c r="Q490" s="32"/>
    </row>
    <row r="491" spans="5:17" x14ac:dyDescent="0.3">
      <c r="E491" s="32"/>
      <c r="F491" s="32"/>
      <c r="G491" s="32"/>
      <c r="H491" s="32"/>
      <c r="I491" s="32"/>
      <c r="J491" s="32"/>
      <c r="K491" s="32"/>
      <c r="L491" s="32"/>
      <c r="M491" s="32"/>
      <c r="N491" s="32"/>
      <c r="O491" s="32"/>
      <c r="P491" s="32"/>
      <c r="Q491" s="32"/>
    </row>
    <row r="492" spans="5:17" x14ac:dyDescent="0.3">
      <c r="E492" s="32"/>
      <c r="F492" s="32"/>
      <c r="G492" s="32"/>
      <c r="H492" s="32"/>
      <c r="I492" s="32"/>
      <c r="J492" s="32"/>
      <c r="K492" s="32"/>
      <c r="L492" s="32"/>
      <c r="M492" s="32"/>
      <c r="N492" s="32"/>
      <c r="O492" s="32"/>
      <c r="P492" s="32"/>
      <c r="Q492" s="32"/>
    </row>
    <row r="493" spans="5:17" x14ac:dyDescent="0.3">
      <c r="E493" s="32"/>
      <c r="F493" s="32"/>
      <c r="G493" s="32"/>
      <c r="H493" s="32"/>
      <c r="I493" s="32"/>
      <c r="J493" s="32"/>
      <c r="K493" s="32"/>
      <c r="L493" s="32"/>
      <c r="M493" s="32"/>
      <c r="N493" s="32"/>
      <c r="O493" s="32"/>
      <c r="P493" s="32"/>
      <c r="Q493" s="32"/>
    </row>
    <row r="494" spans="5:17" x14ac:dyDescent="0.3">
      <c r="E494" s="32"/>
      <c r="F494" s="32"/>
      <c r="G494" s="32"/>
      <c r="H494" s="32"/>
      <c r="I494" s="32"/>
      <c r="J494" s="32"/>
      <c r="K494" s="32"/>
      <c r="L494" s="32"/>
      <c r="M494" s="32"/>
      <c r="N494" s="32"/>
      <c r="O494" s="32"/>
      <c r="P494" s="32"/>
      <c r="Q494" s="32"/>
    </row>
    <row r="495" spans="5:17" x14ac:dyDescent="0.3">
      <c r="E495" s="32"/>
      <c r="F495" s="32"/>
      <c r="G495" s="32"/>
      <c r="H495" s="32"/>
      <c r="I495" s="32"/>
      <c r="J495" s="32"/>
      <c r="K495" s="32"/>
      <c r="L495" s="32"/>
      <c r="M495" s="32"/>
      <c r="N495" s="32"/>
      <c r="O495" s="32"/>
      <c r="P495" s="32"/>
      <c r="Q495" s="32"/>
    </row>
    <row r="496" spans="5:17" x14ac:dyDescent="0.3">
      <c r="E496" s="32"/>
      <c r="F496" s="32"/>
      <c r="G496" s="32"/>
      <c r="H496" s="32"/>
      <c r="I496" s="32"/>
      <c r="J496" s="32"/>
      <c r="K496" s="32"/>
      <c r="L496" s="32"/>
      <c r="M496" s="32"/>
      <c r="N496" s="32"/>
      <c r="O496" s="32"/>
      <c r="P496" s="32"/>
      <c r="Q496" s="32"/>
    </row>
    <row r="497" spans="5:17" x14ac:dyDescent="0.3">
      <c r="E497" s="32"/>
      <c r="F497" s="32"/>
      <c r="G497" s="32"/>
      <c r="H497" s="32"/>
      <c r="I497" s="32"/>
      <c r="J497" s="32"/>
      <c r="K497" s="32"/>
      <c r="L497" s="32"/>
      <c r="M497" s="32"/>
      <c r="N497" s="32"/>
      <c r="O497" s="32"/>
      <c r="P497" s="32"/>
      <c r="Q497" s="32"/>
    </row>
    <row r="498" spans="5:17" x14ac:dyDescent="0.3">
      <c r="E498" s="32"/>
      <c r="F498" s="32"/>
      <c r="G498" s="32"/>
      <c r="H498" s="32"/>
      <c r="I498" s="32"/>
      <c r="J498" s="32"/>
      <c r="K498" s="32"/>
      <c r="L498" s="32"/>
      <c r="M498" s="32"/>
      <c r="N498" s="32"/>
      <c r="O498" s="32"/>
      <c r="P498" s="32"/>
      <c r="Q498" s="32"/>
    </row>
    <row r="499" spans="5:17" x14ac:dyDescent="0.3">
      <c r="E499" s="32"/>
      <c r="F499" s="32"/>
      <c r="G499" s="32"/>
      <c r="H499" s="32"/>
      <c r="I499" s="32"/>
      <c r="J499" s="32"/>
      <c r="K499" s="32"/>
      <c r="L499" s="32"/>
      <c r="M499" s="32"/>
      <c r="N499" s="32"/>
      <c r="O499" s="32"/>
      <c r="P499" s="32"/>
      <c r="Q499" s="32"/>
    </row>
    <row r="500" spans="5:17" x14ac:dyDescent="0.3">
      <c r="E500" s="32"/>
      <c r="F500" s="32"/>
      <c r="G500" s="32"/>
      <c r="H500" s="32"/>
      <c r="I500" s="32"/>
      <c r="J500" s="32"/>
      <c r="K500" s="32"/>
      <c r="L500" s="32"/>
      <c r="M500" s="32"/>
      <c r="N500" s="32"/>
      <c r="O500" s="32"/>
      <c r="P500" s="32"/>
      <c r="Q500" s="32"/>
    </row>
    <row r="501" spans="5:17" x14ac:dyDescent="0.3">
      <c r="E501" s="32"/>
      <c r="F501" s="32"/>
      <c r="G501" s="32"/>
      <c r="H501" s="32"/>
      <c r="I501" s="32"/>
      <c r="J501" s="32"/>
      <c r="K501" s="32"/>
      <c r="L501" s="32"/>
      <c r="M501" s="32"/>
      <c r="N501" s="32"/>
      <c r="O501" s="32"/>
      <c r="P501" s="32"/>
      <c r="Q501" s="32"/>
    </row>
    <row r="502" spans="5:17" x14ac:dyDescent="0.3">
      <c r="E502" s="32"/>
      <c r="F502" s="32"/>
      <c r="G502" s="32"/>
      <c r="H502" s="32"/>
      <c r="I502" s="32"/>
      <c r="J502" s="32"/>
      <c r="K502" s="32"/>
      <c r="L502" s="32"/>
      <c r="M502" s="32"/>
      <c r="N502" s="32"/>
      <c r="O502" s="32"/>
      <c r="P502" s="32"/>
      <c r="Q502" s="32"/>
    </row>
    <row r="503" spans="5:17" x14ac:dyDescent="0.3">
      <c r="E503" s="32"/>
      <c r="F503" s="32"/>
      <c r="G503" s="32"/>
      <c r="H503" s="32"/>
      <c r="I503" s="32"/>
      <c r="J503" s="32"/>
      <c r="K503" s="32"/>
      <c r="L503" s="32"/>
      <c r="M503" s="32"/>
      <c r="N503" s="32"/>
      <c r="O503" s="32"/>
      <c r="P503" s="32"/>
      <c r="Q503" s="32"/>
    </row>
    <row r="504" spans="5:17" x14ac:dyDescent="0.3">
      <c r="E504" s="32"/>
      <c r="F504" s="32"/>
      <c r="G504" s="32"/>
      <c r="H504" s="32"/>
      <c r="I504" s="32"/>
      <c r="J504" s="32"/>
      <c r="K504" s="32"/>
      <c r="L504" s="32"/>
      <c r="M504" s="32"/>
      <c r="N504" s="32"/>
      <c r="O504" s="32"/>
      <c r="P504" s="32"/>
      <c r="Q504" s="32"/>
    </row>
    <row r="505" spans="5:17" x14ac:dyDescent="0.3">
      <c r="E505" s="32"/>
      <c r="F505" s="32"/>
      <c r="G505" s="32"/>
      <c r="H505" s="32"/>
      <c r="I505" s="32"/>
      <c r="J505" s="32"/>
      <c r="K505" s="32"/>
      <c r="L505" s="32"/>
      <c r="M505" s="32"/>
      <c r="N505" s="32"/>
      <c r="O505" s="32"/>
      <c r="P505" s="32"/>
      <c r="Q505" s="32"/>
    </row>
    <row r="506" spans="5:17" x14ac:dyDescent="0.3">
      <c r="E506" s="32"/>
      <c r="F506" s="32"/>
      <c r="G506" s="32"/>
      <c r="H506" s="32"/>
      <c r="I506" s="32"/>
      <c r="J506" s="32"/>
      <c r="K506" s="32"/>
      <c r="L506" s="32"/>
      <c r="M506" s="32"/>
      <c r="N506" s="32"/>
      <c r="O506" s="32"/>
      <c r="P506" s="32"/>
      <c r="Q506" s="32"/>
    </row>
    <row r="507" spans="5:17" x14ac:dyDescent="0.3">
      <c r="E507" s="32"/>
      <c r="F507" s="32"/>
      <c r="G507" s="32"/>
      <c r="H507" s="32"/>
      <c r="I507" s="32"/>
      <c r="J507" s="32"/>
      <c r="K507" s="32"/>
      <c r="L507" s="32"/>
      <c r="M507" s="32"/>
      <c r="N507" s="32"/>
      <c r="O507" s="32"/>
      <c r="P507" s="32"/>
      <c r="Q507" s="32"/>
    </row>
    <row r="508" spans="5:17" x14ac:dyDescent="0.3">
      <c r="E508" s="32"/>
      <c r="F508" s="32"/>
      <c r="G508" s="32"/>
      <c r="H508" s="32"/>
      <c r="I508" s="32"/>
      <c r="J508" s="32"/>
      <c r="K508" s="32"/>
      <c r="L508" s="32"/>
      <c r="M508" s="32"/>
      <c r="N508" s="32"/>
      <c r="O508" s="32"/>
      <c r="P508" s="32"/>
      <c r="Q508" s="32"/>
    </row>
    <row r="509" spans="5:17" x14ac:dyDescent="0.3">
      <c r="E509" s="32"/>
      <c r="F509" s="32"/>
      <c r="G509" s="32"/>
      <c r="H509" s="32"/>
      <c r="I509" s="32"/>
      <c r="J509" s="32"/>
      <c r="K509" s="32"/>
      <c r="L509" s="32"/>
      <c r="M509" s="32"/>
      <c r="N509" s="32"/>
      <c r="O509" s="32"/>
      <c r="P509" s="32"/>
      <c r="Q509" s="32"/>
    </row>
    <row r="510" spans="5:17" x14ac:dyDescent="0.3">
      <c r="E510" s="32"/>
      <c r="F510" s="32"/>
      <c r="G510" s="32"/>
      <c r="H510" s="32"/>
      <c r="I510" s="32"/>
      <c r="J510" s="32"/>
      <c r="K510" s="32"/>
      <c r="L510" s="32"/>
      <c r="M510" s="32"/>
      <c r="N510" s="32"/>
      <c r="O510" s="32"/>
      <c r="P510" s="32"/>
      <c r="Q510" s="32"/>
    </row>
    <row r="511" spans="5:17" x14ac:dyDescent="0.3">
      <c r="E511" s="32"/>
      <c r="F511" s="32"/>
      <c r="G511" s="32"/>
      <c r="H511" s="32"/>
      <c r="I511" s="32"/>
      <c r="J511" s="32"/>
      <c r="K511" s="32"/>
      <c r="L511" s="32"/>
      <c r="M511" s="32"/>
      <c r="N511" s="32"/>
      <c r="O511" s="32"/>
      <c r="P511" s="32"/>
      <c r="Q511" s="32"/>
    </row>
    <row r="512" spans="5:17" x14ac:dyDescent="0.3">
      <c r="E512" s="32"/>
      <c r="F512" s="32"/>
      <c r="G512" s="32"/>
      <c r="H512" s="32"/>
      <c r="I512" s="32"/>
      <c r="J512" s="32"/>
      <c r="K512" s="32"/>
      <c r="L512" s="32"/>
      <c r="M512" s="32"/>
      <c r="N512" s="32"/>
      <c r="O512" s="32"/>
      <c r="P512" s="32"/>
      <c r="Q512" s="32"/>
    </row>
    <row r="513" spans="5:17" x14ac:dyDescent="0.3">
      <c r="E513" s="32"/>
      <c r="F513" s="32"/>
      <c r="G513" s="32"/>
      <c r="H513" s="32"/>
      <c r="I513" s="32"/>
      <c r="J513" s="32"/>
      <c r="K513" s="32"/>
      <c r="L513" s="32"/>
      <c r="M513" s="32"/>
      <c r="N513" s="32"/>
      <c r="O513" s="32"/>
      <c r="P513" s="32"/>
      <c r="Q513" s="32"/>
    </row>
    <row r="514" spans="5:17" x14ac:dyDescent="0.3">
      <c r="E514" s="32"/>
      <c r="F514" s="32"/>
      <c r="G514" s="32"/>
      <c r="H514" s="32"/>
      <c r="I514" s="32"/>
      <c r="J514" s="32"/>
      <c r="K514" s="32"/>
      <c r="L514" s="32"/>
      <c r="M514" s="32"/>
      <c r="N514" s="32"/>
      <c r="O514" s="32"/>
      <c r="P514" s="32"/>
      <c r="Q514" s="32"/>
    </row>
    <row r="515" spans="5:17" x14ac:dyDescent="0.3">
      <c r="E515" s="32"/>
      <c r="F515" s="32"/>
      <c r="G515" s="32"/>
      <c r="H515" s="32"/>
      <c r="I515" s="32"/>
      <c r="J515" s="32"/>
      <c r="K515" s="32"/>
      <c r="L515" s="32"/>
      <c r="M515" s="32"/>
      <c r="N515" s="32"/>
      <c r="O515" s="32"/>
      <c r="P515" s="32"/>
      <c r="Q515" s="32"/>
    </row>
    <row r="516" spans="5:17" x14ac:dyDescent="0.3">
      <c r="E516" s="32"/>
      <c r="F516" s="32"/>
      <c r="G516" s="32"/>
      <c r="H516" s="32"/>
      <c r="I516" s="32"/>
      <c r="J516" s="32"/>
      <c r="K516" s="32"/>
      <c r="L516" s="32"/>
      <c r="M516" s="32"/>
      <c r="N516" s="32"/>
      <c r="O516" s="32"/>
      <c r="P516" s="32"/>
      <c r="Q516" s="32"/>
    </row>
    <row r="517" spans="5:17" x14ac:dyDescent="0.3">
      <c r="E517" s="32"/>
      <c r="F517" s="32"/>
      <c r="G517" s="32"/>
      <c r="H517" s="32"/>
      <c r="I517" s="32"/>
      <c r="J517" s="32"/>
      <c r="K517" s="32"/>
      <c r="L517" s="32"/>
      <c r="M517" s="32"/>
      <c r="N517" s="32"/>
      <c r="O517" s="32"/>
      <c r="P517" s="32"/>
      <c r="Q517" s="32"/>
    </row>
    <row r="518" spans="5:17" x14ac:dyDescent="0.3">
      <c r="E518" s="32"/>
      <c r="F518" s="32"/>
      <c r="G518" s="32"/>
      <c r="H518" s="32"/>
      <c r="I518" s="32"/>
      <c r="J518" s="32"/>
      <c r="K518" s="32"/>
      <c r="L518" s="32"/>
      <c r="M518" s="32"/>
      <c r="N518" s="32"/>
      <c r="O518" s="32"/>
      <c r="P518" s="32"/>
      <c r="Q518" s="32"/>
    </row>
    <row r="519" spans="5:17" x14ac:dyDescent="0.3">
      <c r="E519" s="32"/>
      <c r="F519" s="32"/>
      <c r="G519" s="32"/>
      <c r="H519" s="32"/>
      <c r="I519" s="32"/>
      <c r="J519" s="32"/>
      <c r="K519" s="32"/>
      <c r="L519" s="32"/>
      <c r="M519" s="32"/>
      <c r="N519" s="32"/>
      <c r="O519" s="32"/>
      <c r="P519" s="32"/>
      <c r="Q519" s="32"/>
    </row>
    <row r="520" spans="5:17" x14ac:dyDescent="0.3">
      <c r="E520" s="32"/>
      <c r="F520" s="32"/>
      <c r="G520" s="32"/>
      <c r="H520" s="32"/>
      <c r="I520" s="32"/>
      <c r="J520" s="32"/>
      <c r="K520" s="32"/>
      <c r="L520" s="32"/>
      <c r="M520" s="32"/>
      <c r="N520" s="32"/>
      <c r="O520" s="32"/>
      <c r="P520" s="32"/>
      <c r="Q520" s="32"/>
    </row>
    <row r="521" spans="5:17" x14ac:dyDescent="0.3">
      <c r="E521" s="32"/>
      <c r="F521" s="32"/>
      <c r="G521" s="32"/>
      <c r="H521" s="32"/>
      <c r="I521" s="32"/>
      <c r="J521" s="32"/>
      <c r="K521" s="32"/>
      <c r="L521" s="32"/>
      <c r="M521" s="32"/>
      <c r="N521" s="32"/>
      <c r="O521" s="32"/>
      <c r="P521" s="32"/>
      <c r="Q521" s="32"/>
    </row>
    <row r="522" spans="5:17" x14ac:dyDescent="0.3">
      <c r="E522" s="32"/>
      <c r="F522" s="32"/>
      <c r="G522" s="32"/>
      <c r="H522" s="32"/>
      <c r="I522" s="32"/>
      <c r="J522" s="32"/>
      <c r="K522" s="32"/>
      <c r="L522" s="32"/>
      <c r="M522" s="32"/>
      <c r="N522" s="32"/>
      <c r="O522" s="32"/>
      <c r="P522" s="32"/>
      <c r="Q522" s="32"/>
    </row>
    <row r="523" spans="5:17" x14ac:dyDescent="0.3">
      <c r="E523" s="32"/>
      <c r="F523" s="32"/>
      <c r="G523" s="32"/>
      <c r="H523" s="32"/>
      <c r="I523" s="32"/>
      <c r="J523" s="32"/>
      <c r="K523" s="32"/>
      <c r="L523" s="32"/>
      <c r="M523" s="32"/>
      <c r="N523" s="32"/>
      <c r="O523" s="32"/>
      <c r="P523" s="32"/>
      <c r="Q523" s="32"/>
    </row>
    <row r="524" spans="5:17" x14ac:dyDescent="0.3">
      <c r="E524" s="32"/>
      <c r="F524" s="32"/>
      <c r="G524" s="32"/>
      <c r="H524" s="32"/>
      <c r="I524" s="32"/>
      <c r="J524" s="32"/>
      <c r="K524" s="32"/>
      <c r="L524" s="32"/>
      <c r="M524" s="32"/>
      <c r="N524" s="32"/>
      <c r="O524" s="32"/>
      <c r="P524" s="32"/>
      <c r="Q524" s="32"/>
    </row>
    <row r="525" spans="5:17" x14ac:dyDescent="0.3">
      <c r="E525" s="32"/>
      <c r="F525" s="32"/>
      <c r="G525" s="32"/>
      <c r="H525" s="32"/>
      <c r="I525" s="32"/>
      <c r="J525" s="32"/>
      <c r="K525" s="32"/>
      <c r="L525" s="32"/>
      <c r="M525" s="32"/>
      <c r="N525" s="32"/>
      <c r="O525" s="32"/>
      <c r="P525" s="32"/>
      <c r="Q525" s="32"/>
    </row>
    <row r="526" spans="5:17" x14ac:dyDescent="0.3">
      <c r="E526" s="32"/>
      <c r="F526" s="32"/>
      <c r="G526" s="32"/>
      <c r="H526" s="32"/>
      <c r="I526" s="32"/>
      <c r="J526" s="32"/>
      <c r="K526" s="32"/>
      <c r="L526" s="32"/>
      <c r="M526" s="32"/>
      <c r="N526" s="32"/>
      <c r="O526" s="32"/>
      <c r="P526" s="32"/>
      <c r="Q526" s="32"/>
    </row>
    <row r="527" spans="5:17" x14ac:dyDescent="0.3">
      <c r="E527" s="32"/>
      <c r="F527" s="32"/>
      <c r="G527" s="32"/>
      <c r="H527" s="32"/>
      <c r="I527" s="32"/>
      <c r="J527" s="32"/>
      <c r="K527" s="32"/>
      <c r="L527" s="32"/>
      <c r="M527" s="32"/>
      <c r="N527" s="32"/>
      <c r="O527" s="32"/>
      <c r="P527" s="32"/>
      <c r="Q527" s="32"/>
    </row>
    <row r="528" spans="5:17" x14ac:dyDescent="0.3">
      <c r="E528" s="32"/>
      <c r="F528" s="32"/>
      <c r="G528" s="32"/>
      <c r="H528" s="32"/>
      <c r="I528" s="32"/>
      <c r="J528" s="32"/>
      <c r="K528" s="32"/>
      <c r="L528" s="32"/>
      <c r="M528" s="32"/>
      <c r="N528" s="32"/>
      <c r="O528" s="32"/>
      <c r="P528" s="32"/>
      <c r="Q528" s="32"/>
    </row>
    <row r="529" spans="5:17" x14ac:dyDescent="0.3">
      <c r="E529" s="32"/>
      <c r="F529" s="32"/>
      <c r="G529" s="32"/>
      <c r="H529" s="32"/>
      <c r="I529" s="32"/>
      <c r="J529" s="32"/>
      <c r="K529" s="32"/>
      <c r="L529" s="32"/>
      <c r="M529" s="32"/>
      <c r="N529" s="32"/>
      <c r="O529" s="32"/>
      <c r="P529" s="32"/>
      <c r="Q529" s="32"/>
    </row>
    <row r="530" spans="5:17" x14ac:dyDescent="0.3">
      <c r="E530" s="32"/>
      <c r="F530" s="32"/>
      <c r="G530" s="32"/>
      <c r="H530" s="32"/>
      <c r="I530" s="32"/>
      <c r="J530" s="32"/>
      <c r="K530" s="32"/>
      <c r="L530" s="32"/>
      <c r="M530" s="32"/>
      <c r="N530" s="32"/>
      <c r="O530" s="32"/>
      <c r="P530" s="32"/>
      <c r="Q530" s="32"/>
    </row>
    <row r="531" spans="5:17" x14ac:dyDescent="0.3">
      <c r="E531" s="32"/>
      <c r="F531" s="32"/>
      <c r="G531" s="32"/>
      <c r="H531" s="32"/>
      <c r="I531" s="32"/>
      <c r="J531" s="32"/>
      <c r="K531" s="32"/>
      <c r="L531" s="32"/>
      <c r="M531" s="32"/>
      <c r="N531" s="32"/>
      <c r="O531" s="32"/>
      <c r="P531" s="32"/>
      <c r="Q531" s="32"/>
    </row>
    <row r="532" spans="5:17" x14ac:dyDescent="0.3">
      <c r="E532" s="32"/>
      <c r="F532" s="32"/>
      <c r="G532" s="32"/>
      <c r="H532" s="32"/>
      <c r="I532" s="32"/>
      <c r="J532" s="32"/>
      <c r="K532" s="32"/>
      <c r="L532" s="32"/>
      <c r="M532" s="32"/>
      <c r="N532" s="32"/>
      <c r="O532" s="32"/>
      <c r="P532" s="32"/>
      <c r="Q532" s="32"/>
    </row>
    <row r="533" spans="5:17" x14ac:dyDescent="0.3">
      <c r="E533" s="32"/>
      <c r="F533" s="32"/>
      <c r="G533" s="32"/>
      <c r="H533" s="32"/>
      <c r="I533" s="32"/>
      <c r="J533" s="32"/>
      <c r="K533" s="32"/>
      <c r="L533" s="32"/>
      <c r="M533" s="32"/>
      <c r="N533" s="32"/>
      <c r="O533" s="32"/>
      <c r="P533" s="32"/>
      <c r="Q533" s="32"/>
    </row>
    <row r="534" spans="5:17" x14ac:dyDescent="0.3">
      <c r="E534" s="32"/>
      <c r="F534" s="32"/>
      <c r="G534" s="32"/>
      <c r="H534" s="32"/>
      <c r="I534" s="32"/>
      <c r="J534" s="32"/>
      <c r="K534" s="32"/>
      <c r="L534" s="32"/>
      <c r="M534" s="32"/>
      <c r="N534" s="32"/>
      <c r="O534" s="32"/>
      <c r="P534" s="32"/>
      <c r="Q534" s="32"/>
    </row>
    <row r="535" spans="5:17" x14ac:dyDescent="0.3">
      <c r="E535" s="32"/>
      <c r="F535" s="32"/>
      <c r="G535" s="32"/>
      <c r="H535" s="32"/>
      <c r="I535" s="32"/>
      <c r="J535" s="32"/>
      <c r="K535" s="32"/>
      <c r="L535" s="32"/>
      <c r="M535" s="32"/>
      <c r="N535" s="32"/>
      <c r="O535" s="32"/>
      <c r="P535" s="32"/>
      <c r="Q535" s="32"/>
    </row>
    <row r="536" spans="5:17" x14ac:dyDescent="0.3">
      <c r="E536" s="32"/>
      <c r="F536" s="32"/>
      <c r="G536" s="32"/>
      <c r="H536" s="32"/>
      <c r="I536" s="32"/>
      <c r="J536" s="32"/>
      <c r="K536" s="32"/>
      <c r="L536" s="32"/>
      <c r="M536" s="32"/>
      <c r="N536" s="32"/>
      <c r="O536" s="32"/>
      <c r="P536" s="32"/>
      <c r="Q536" s="32"/>
    </row>
    <row r="537" spans="5:17" x14ac:dyDescent="0.3">
      <c r="E537" s="32"/>
      <c r="F537" s="32"/>
      <c r="G537" s="32"/>
      <c r="H537" s="32"/>
      <c r="I537" s="32"/>
      <c r="J537" s="32"/>
      <c r="K537" s="32"/>
      <c r="L537" s="32"/>
      <c r="M537" s="32"/>
      <c r="N537" s="32"/>
      <c r="O537" s="32"/>
      <c r="P537" s="32"/>
      <c r="Q537" s="32"/>
    </row>
    <row r="538" spans="5:17" x14ac:dyDescent="0.3">
      <c r="E538" s="32"/>
      <c r="F538" s="32"/>
      <c r="G538" s="32"/>
      <c r="H538" s="32"/>
      <c r="I538" s="32"/>
      <c r="J538" s="32"/>
      <c r="K538" s="32"/>
      <c r="L538" s="32"/>
      <c r="M538" s="32"/>
      <c r="N538" s="32"/>
      <c r="O538" s="32"/>
      <c r="P538" s="32"/>
      <c r="Q538" s="32"/>
    </row>
    <row r="539" spans="5:17" x14ac:dyDescent="0.3">
      <c r="E539" s="32"/>
      <c r="F539" s="32"/>
      <c r="G539" s="32"/>
      <c r="H539" s="32"/>
      <c r="I539" s="32"/>
      <c r="J539" s="32"/>
      <c r="K539" s="32"/>
      <c r="L539" s="32"/>
      <c r="M539" s="32"/>
      <c r="N539" s="32"/>
      <c r="O539" s="32"/>
      <c r="P539" s="32"/>
      <c r="Q539" s="32"/>
    </row>
    <row r="540" spans="5:17" x14ac:dyDescent="0.3">
      <c r="E540" s="32"/>
      <c r="F540" s="32"/>
      <c r="G540" s="32"/>
      <c r="H540" s="32"/>
      <c r="I540" s="32"/>
      <c r="J540" s="32"/>
      <c r="K540" s="32"/>
      <c r="L540" s="32"/>
      <c r="M540" s="32"/>
      <c r="N540" s="32"/>
      <c r="O540" s="32"/>
      <c r="P540" s="32"/>
      <c r="Q540" s="32"/>
    </row>
    <row r="541" spans="5:17" x14ac:dyDescent="0.3">
      <c r="E541" s="32"/>
      <c r="F541" s="32"/>
      <c r="G541" s="32"/>
      <c r="H541" s="32"/>
      <c r="I541" s="32"/>
      <c r="J541" s="32"/>
      <c r="K541" s="32"/>
      <c r="L541" s="32"/>
      <c r="M541" s="32"/>
      <c r="N541" s="32"/>
      <c r="O541" s="32"/>
      <c r="P541" s="32"/>
      <c r="Q541" s="32"/>
    </row>
    <row r="542" spans="5:17" x14ac:dyDescent="0.3">
      <c r="E542" s="32"/>
      <c r="F542" s="32"/>
      <c r="G542" s="32"/>
      <c r="H542" s="32"/>
      <c r="I542" s="32"/>
      <c r="J542" s="32"/>
      <c r="K542" s="32"/>
      <c r="L542" s="32"/>
      <c r="M542" s="32"/>
      <c r="N542" s="32"/>
      <c r="O542" s="32"/>
      <c r="P542" s="32"/>
      <c r="Q542" s="32"/>
    </row>
    <row r="543" spans="5:17" x14ac:dyDescent="0.3">
      <c r="E543" s="32"/>
      <c r="F543" s="32"/>
      <c r="G543" s="32"/>
      <c r="H543" s="32"/>
      <c r="I543" s="32"/>
      <c r="J543" s="32"/>
      <c r="K543" s="32"/>
      <c r="L543" s="32"/>
      <c r="M543" s="32"/>
      <c r="N543" s="32"/>
      <c r="O543" s="32"/>
      <c r="P543" s="32"/>
      <c r="Q543" s="32"/>
    </row>
    <row r="544" spans="5:17" x14ac:dyDescent="0.3">
      <c r="E544" s="32"/>
      <c r="F544" s="32"/>
      <c r="G544" s="32"/>
      <c r="H544" s="32"/>
      <c r="I544" s="32"/>
      <c r="J544" s="32"/>
      <c r="K544" s="32"/>
      <c r="L544" s="32"/>
      <c r="M544" s="32"/>
      <c r="N544" s="32"/>
      <c r="O544" s="32"/>
      <c r="P544" s="32"/>
      <c r="Q544" s="32"/>
    </row>
    <row r="545" spans="5:17" x14ac:dyDescent="0.3">
      <c r="E545" s="32"/>
      <c r="F545" s="32"/>
      <c r="G545" s="32"/>
      <c r="H545" s="32"/>
      <c r="I545" s="32"/>
      <c r="J545" s="32"/>
      <c r="K545" s="32"/>
      <c r="L545" s="32"/>
      <c r="M545" s="32"/>
      <c r="N545" s="32"/>
      <c r="O545" s="32"/>
      <c r="P545" s="32"/>
      <c r="Q545" s="32"/>
    </row>
    <row r="546" spans="5:17" x14ac:dyDescent="0.3">
      <c r="E546" s="32"/>
      <c r="F546" s="32"/>
      <c r="G546" s="32"/>
      <c r="H546" s="32"/>
      <c r="I546" s="32"/>
      <c r="J546" s="32"/>
      <c r="K546" s="32"/>
      <c r="L546" s="32"/>
      <c r="M546" s="32"/>
      <c r="N546" s="32"/>
      <c r="O546" s="32"/>
      <c r="P546" s="32"/>
      <c r="Q546" s="32"/>
    </row>
    <row r="547" spans="5:17" x14ac:dyDescent="0.3">
      <c r="E547" s="32"/>
      <c r="F547" s="32"/>
      <c r="G547" s="32"/>
      <c r="H547" s="32"/>
      <c r="I547" s="32"/>
      <c r="J547" s="32"/>
      <c r="K547" s="32"/>
      <c r="L547" s="32"/>
      <c r="M547" s="32"/>
      <c r="N547" s="32"/>
      <c r="O547" s="32"/>
      <c r="P547" s="32"/>
      <c r="Q547" s="32"/>
    </row>
    <row r="548" spans="5:17" x14ac:dyDescent="0.3">
      <c r="E548" s="32"/>
      <c r="F548" s="32"/>
      <c r="G548" s="32"/>
      <c r="H548" s="32"/>
      <c r="I548" s="32"/>
      <c r="J548" s="32"/>
      <c r="K548" s="32"/>
      <c r="L548" s="32"/>
      <c r="M548" s="32"/>
      <c r="N548" s="32"/>
      <c r="O548" s="32"/>
      <c r="P548" s="32"/>
      <c r="Q548" s="32"/>
    </row>
    <row r="549" spans="5:17" x14ac:dyDescent="0.3">
      <c r="E549" s="32"/>
      <c r="F549" s="32"/>
      <c r="G549" s="32"/>
      <c r="H549" s="32"/>
      <c r="I549" s="32"/>
      <c r="J549" s="32"/>
      <c r="K549" s="32"/>
      <c r="L549" s="32"/>
      <c r="M549" s="32"/>
      <c r="N549" s="32"/>
      <c r="O549" s="32"/>
      <c r="P549" s="32"/>
      <c r="Q549" s="32"/>
    </row>
    <row r="550" spans="5:17" x14ac:dyDescent="0.3">
      <c r="E550" s="32"/>
      <c r="F550" s="32"/>
      <c r="G550" s="32"/>
      <c r="H550" s="32"/>
      <c r="I550" s="32"/>
      <c r="J550" s="32"/>
      <c r="K550" s="32"/>
      <c r="L550" s="32"/>
      <c r="M550" s="32"/>
      <c r="N550" s="32"/>
      <c r="O550" s="32"/>
      <c r="P550" s="32"/>
      <c r="Q550" s="32"/>
    </row>
    <row r="551" spans="5:17" x14ac:dyDescent="0.3">
      <c r="E551" s="32"/>
      <c r="F551" s="32"/>
      <c r="G551" s="32"/>
      <c r="H551" s="32"/>
      <c r="I551" s="32"/>
      <c r="J551" s="32"/>
      <c r="K551" s="32"/>
      <c r="L551" s="32"/>
      <c r="M551" s="32"/>
      <c r="N551" s="32"/>
      <c r="O551" s="32"/>
      <c r="P551" s="32"/>
      <c r="Q551" s="32"/>
    </row>
    <row r="552" spans="5:17" x14ac:dyDescent="0.3">
      <c r="E552" s="32"/>
      <c r="F552" s="32"/>
      <c r="G552" s="32"/>
      <c r="H552" s="32"/>
      <c r="I552" s="32"/>
      <c r="J552" s="32"/>
      <c r="K552" s="32"/>
      <c r="L552" s="32"/>
      <c r="M552" s="32"/>
      <c r="N552" s="32"/>
      <c r="O552" s="32"/>
      <c r="P552" s="32"/>
      <c r="Q552" s="32"/>
    </row>
    <row r="553" spans="5:17" x14ac:dyDescent="0.3">
      <c r="E553" s="32"/>
      <c r="F553" s="32"/>
      <c r="G553" s="32"/>
      <c r="H553" s="32"/>
      <c r="I553" s="32"/>
      <c r="J553" s="32"/>
      <c r="K553" s="32"/>
      <c r="L553" s="32"/>
      <c r="M553" s="32"/>
      <c r="N553" s="32"/>
      <c r="O553" s="32"/>
      <c r="P553" s="32"/>
      <c r="Q553" s="32"/>
    </row>
    <row r="554" spans="5:17" x14ac:dyDescent="0.3">
      <c r="E554" s="32"/>
      <c r="F554" s="32"/>
      <c r="G554" s="32"/>
      <c r="H554" s="32"/>
      <c r="I554" s="32"/>
      <c r="J554" s="32"/>
      <c r="K554" s="32"/>
      <c r="L554" s="32"/>
      <c r="M554" s="32"/>
      <c r="N554" s="32"/>
      <c r="O554" s="32"/>
      <c r="P554" s="32"/>
      <c r="Q554" s="32"/>
    </row>
    <row r="555" spans="5:17" x14ac:dyDescent="0.3">
      <c r="E555" s="32"/>
      <c r="F555" s="32"/>
      <c r="G555" s="32"/>
      <c r="H555" s="32"/>
      <c r="I555" s="32"/>
      <c r="J555" s="32"/>
      <c r="K555" s="32"/>
      <c r="L555" s="32"/>
      <c r="M555" s="32"/>
      <c r="N555" s="32"/>
      <c r="O555" s="32"/>
      <c r="P555" s="32"/>
      <c r="Q555" s="32"/>
    </row>
    <row r="556" spans="5:17" x14ac:dyDescent="0.3">
      <c r="E556" s="32"/>
      <c r="F556" s="32"/>
      <c r="G556" s="32"/>
      <c r="H556" s="32"/>
      <c r="I556" s="32"/>
      <c r="J556" s="32"/>
      <c r="K556" s="32"/>
      <c r="L556" s="32"/>
      <c r="M556" s="32"/>
      <c r="N556" s="32"/>
      <c r="O556" s="32"/>
      <c r="P556" s="32"/>
      <c r="Q556" s="32"/>
    </row>
    <row r="557" spans="5:17" x14ac:dyDescent="0.3">
      <c r="E557" s="32"/>
      <c r="F557" s="32"/>
      <c r="G557" s="32"/>
      <c r="H557" s="32"/>
      <c r="I557" s="32"/>
      <c r="J557" s="32"/>
      <c r="K557" s="32"/>
      <c r="L557" s="32"/>
      <c r="M557" s="32"/>
      <c r="N557" s="32"/>
      <c r="O557" s="32"/>
      <c r="P557" s="32"/>
      <c r="Q557" s="32"/>
    </row>
    <row r="558" spans="5:17" x14ac:dyDescent="0.3">
      <c r="E558" s="32"/>
      <c r="F558" s="32"/>
      <c r="G558" s="32"/>
      <c r="H558" s="32"/>
      <c r="I558" s="32"/>
      <c r="J558" s="32"/>
      <c r="K558" s="32"/>
      <c r="L558" s="32"/>
      <c r="M558" s="32"/>
      <c r="N558" s="32"/>
      <c r="O558" s="32"/>
      <c r="P558" s="32"/>
      <c r="Q558" s="32"/>
    </row>
    <row r="559" spans="5:17" x14ac:dyDescent="0.3">
      <c r="E559" s="32"/>
      <c r="F559" s="32"/>
      <c r="G559" s="32"/>
      <c r="H559" s="32"/>
      <c r="I559" s="32"/>
      <c r="J559" s="32"/>
      <c r="K559" s="32"/>
      <c r="L559" s="32"/>
      <c r="M559" s="32"/>
      <c r="N559" s="32"/>
      <c r="O559" s="32"/>
      <c r="P559" s="32"/>
      <c r="Q559" s="32"/>
    </row>
    <row r="560" spans="5:17" x14ac:dyDescent="0.3">
      <c r="E560" s="32"/>
      <c r="F560" s="32"/>
      <c r="G560" s="32"/>
      <c r="H560" s="32"/>
      <c r="I560" s="32"/>
      <c r="J560" s="32"/>
      <c r="K560" s="32"/>
      <c r="L560" s="32"/>
      <c r="M560" s="32"/>
      <c r="N560" s="32"/>
      <c r="O560" s="32"/>
      <c r="P560" s="32"/>
      <c r="Q560" s="32"/>
    </row>
    <row r="561" spans="5:17" x14ac:dyDescent="0.3">
      <c r="E561" s="32"/>
      <c r="F561" s="32"/>
      <c r="G561" s="32"/>
      <c r="H561" s="32"/>
      <c r="I561" s="32"/>
      <c r="J561" s="32"/>
      <c r="K561" s="32"/>
      <c r="L561" s="32"/>
      <c r="M561" s="32"/>
      <c r="N561" s="32"/>
      <c r="O561" s="32"/>
      <c r="P561" s="32"/>
      <c r="Q561" s="32"/>
    </row>
    <row r="562" spans="5:17" x14ac:dyDescent="0.3">
      <c r="E562" s="32"/>
      <c r="F562" s="32"/>
      <c r="G562" s="32"/>
      <c r="H562" s="32"/>
      <c r="I562" s="32"/>
      <c r="J562" s="32"/>
      <c r="K562" s="32"/>
      <c r="L562" s="32"/>
      <c r="M562" s="32"/>
      <c r="N562" s="32"/>
      <c r="O562" s="32"/>
      <c r="P562" s="32"/>
      <c r="Q562" s="32"/>
    </row>
    <row r="563" spans="5:17" x14ac:dyDescent="0.3">
      <c r="E563" s="32"/>
      <c r="F563" s="32"/>
      <c r="G563" s="32"/>
      <c r="H563" s="32"/>
      <c r="I563" s="32"/>
      <c r="J563" s="32"/>
      <c r="K563" s="32"/>
      <c r="L563" s="32"/>
      <c r="M563" s="32"/>
      <c r="N563" s="32"/>
      <c r="O563" s="32"/>
      <c r="P563" s="32"/>
      <c r="Q563" s="32"/>
    </row>
    <row r="564" spans="5:17" x14ac:dyDescent="0.3">
      <c r="E564" s="32"/>
      <c r="F564" s="32"/>
      <c r="G564" s="32"/>
      <c r="H564" s="32"/>
      <c r="I564" s="32"/>
      <c r="J564" s="32"/>
      <c r="K564" s="32"/>
      <c r="L564" s="32"/>
      <c r="M564" s="32"/>
      <c r="N564" s="32"/>
      <c r="O564" s="32"/>
      <c r="P564" s="32"/>
      <c r="Q564" s="32"/>
    </row>
    <row r="565" spans="5:17" x14ac:dyDescent="0.3">
      <c r="E565" s="32"/>
      <c r="F565" s="32"/>
      <c r="G565" s="32"/>
      <c r="H565" s="32"/>
      <c r="I565" s="32"/>
      <c r="J565" s="32"/>
      <c r="K565" s="32"/>
      <c r="L565" s="32"/>
      <c r="M565" s="32"/>
      <c r="N565" s="32"/>
      <c r="O565" s="32"/>
      <c r="P565" s="32"/>
      <c r="Q565" s="32"/>
    </row>
    <row r="566" spans="5:17" x14ac:dyDescent="0.3">
      <c r="E566" s="32"/>
      <c r="F566" s="32"/>
      <c r="G566" s="32"/>
      <c r="H566" s="32"/>
      <c r="I566" s="32"/>
      <c r="J566" s="32"/>
      <c r="K566" s="32"/>
      <c r="L566" s="32"/>
      <c r="M566" s="32"/>
      <c r="N566" s="32"/>
      <c r="O566" s="32"/>
      <c r="P566" s="32"/>
      <c r="Q566" s="32"/>
    </row>
    <row r="567" spans="5:17" x14ac:dyDescent="0.3">
      <c r="E567" s="32"/>
      <c r="F567" s="32"/>
      <c r="G567" s="32"/>
      <c r="H567" s="32"/>
      <c r="I567" s="32"/>
      <c r="J567" s="32"/>
      <c r="K567" s="32"/>
      <c r="L567" s="32"/>
      <c r="M567" s="32"/>
      <c r="N567" s="32"/>
      <c r="O567" s="32"/>
      <c r="P567" s="32"/>
      <c r="Q567" s="32"/>
    </row>
    <row r="568" spans="5:17" x14ac:dyDescent="0.3">
      <c r="E568" s="32"/>
      <c r="F568" s="32"/>
      <c r="G568" s="32"/>
      <c r="H568" s="32"/>
      <c r="I568" s="32"/>
      <c r="J568" s="32"/>
      <c r="K568" s="32"/>
      <c r="L568" s="32"/>
      <c r="M568" s="32"/>
      <c r="N568" s="32"/>
      <c r="O568" s="32"/>
      <c r="P568" s="32"/>
      <c r="Q568" s="32"/>
    </row>
    <row r="569" spans="5:17" x14ac:dyDescent="0.3">
      <c r="E569" s="32"/>
      <c r="F569" s="32"/>
      <c r="G569" s="32"/>
      <c r="H569" s="32"/>
      <c r="I569" s="32"/>
      <c r="J569" s="32"/>
      <c r="K569" s="32"/>
      <c r="L569" s="32"/>
      <c r="M569" s="32"/>
      <c r="N569" s="32"/>
      <c r="O569" s="32"/>
      <c r="P569" s="32"/>
      <c r="Q569" s="32"/>
    </row>
    <row r="570" spans="5:17" x14ac:dyDescent="0.3">
      <c r="E570" s="32"/>
      <c r="F570" s="32"/>
      <c r="G570" s="32"/>
      <c r="H570" s="32"/>
      <c r="I570" s="32"/>
      <c r="J570" s="32"/>
      <c r="K570" s="32"/>
      <c r="L570" s="32"/>
      <c r="M570" s="32"/>
      <c r="N570" s="32"/>
      <c r="O570" s="32"/>
      <c r="P570" s="32"/>
      <c r="Q570" s="32"/>
    </row>
    <row r="571" spans="5:17" x14ac:dyDescent="0.3">
      <c r="E571" s="32"/>
      <c r="F571" s="32"/>
      <c r="G571" s="32"/>
      <c r="H571" s="32"/>
      <c r="I571" s="32"/>
      <c r="J571" s="32"/>
      <c r="K571" s="32"/>
      <c r="L571" s="32"/>
      <c r="M571" s="32"/>
      <c r="N571" s="32"/>
      <c r="O571" s="32"/>
      <c r="P571" s="32"/>
      <c r="Q571" s="32"/>
    </row>
    <row r="572" spans="5:17" x14ac:dyDescent="0.3">
      <c r="E572" s="32"/>
      <c r="F572" s="32"/>
      <c r="G572" s="32"/>
      <c r="H572" s="32"/>
      <c r="I572" s="32"/>
      <c r="J572" s="32"/>
      <c r="K572" s="32"/>
      <c r="L572" s="32"/>
      <c r="M572" s="32"/>
      <c r="N572" s="32"/>
      <c r="O572" s="32"/>
      <c r="P572" s="32"/>
      <c r="Q572" s="32"/>
    </row>
    <row r="573" spans="5:17" x14ac:dyDescent="0.3">
      <c r="E573" s="32"/>
      <c r="F573" s="32"/>
      <c r="G573" s="32"/>
      <c r="H573" s="32"/>
      <c r="I573" s="32"/>
      <c r="J573" s="32"/>
      <c r="K573" s="32"/>
      <c r="L573" s="32"/>
      <c r="M573" s="32"/>
      <c r="N573" s="32"/>
      <c r="O573" s="32"/>
      <c r="P573" s="32"/>
      <c r="Q573" s="32"/>
    </row>
    <row r="574" spans="5:17" x14ac:dyDescent="0.3">
      <c r="E574" s="32"/>
      <c r="F574" s="32"/>
      <c r="G574" s="32"/>
      <c r="H574" s="32"/>
      <c r="I574" s="32"/>
      <c r="J574" s="32"/>
      <c r="K574" s="32"/>
      <c r="L574" s="32"/>
      <c r="M574" s="32"/>
      <c r="N574" s="32"/>
      <c r="O574" s="32"/>
      <c r="P574" s="32"/>
      <c r="Q574" s="32"/>
    </row>
    <row r="575" spans="5:17" x14ac:dyDescent="0.3">
      <c r="E575" s="32"/>
      <c r="F575" s="32"/>
      <c r="G575" s="32"/>
      <c r="H575" s="32"/>
      <c r="I575" s="32"/>
      <c r="J575" s="32"/>
      <c r="K575" s="32"/>
      <c r="L575" s="32"/>
      <c r="M575" s="32"/>
      <c r="N575" s="32"/>
      <c r="O575" s="32"/>
      <c r="P575" s="32"/>
      <c r="Q575" s="32"/>
    </row>
    <row r="576" spans="5:17" x14ac:dyDescent="0.3">
      <c r="E576" s="32"/>
      <c r="F576" s="32"/>
      <c r="G576" s="32"/>
      <c r="H576" s="32"/>
      <c r="I576" s="32"/>
      <c r="J576" s="32"/>
      <c r="K576" s="32"/>
      <c r="L576" s="32"/>
      <c r="M576" s="32"/>
      <c r="N576" s="32"/>
      <c r="O576" s="32"/>
      <c r="P576" s="32"/>
      <c r="Q576" s="32"/>
    </row>
    <row r="577" spans="5:17" x14ac:dyDescent="0.3">
      <c r="E577" s="32"/>
      <c r="F577" s="32"/>
      <c r="G577" s="32"/>
      <c r="H577" s="32"/>
      <c r="I577" s="32"/>
      <c r="J577" s="32"/>
      <c r="K577" s="32"/>
      <c r="L577" s="32"/>
      <c r="M577" s="32"/>
      <c r="N577" s="32"/>
      <c r="O577" s="32"/>
      <c r="P577" s="32"/>
      <c r="Q577" s="32"/>
    </row>
    <row r="578" spans="5:17" x14ac:dyDescent="0.3">
      <c r="E578" s="32"/>
      <c r="F578" s="32"/>
      <c r="G578" s="32"/>
      <c r="H578" s="32"/>
      <c r="I578" s="32"/>
      <c r="J578" s="32"/>
      <c r="K578" s="32"/>
      <c r="L578" s="32"/>
      <c r="M578" s="32"/>
      <c r="N578" s="32"/>
      <c r="O578" s="32"/>
      <c r="P578" s="32"/>
      <c r="Q578" s="32"/>
    </row>
    <row r="579" spans="5:17" x14ac:dyDescent="0.3">
      <c r="E579" s="32"/>
      <c r="F579" s="32"/>
      <c r="G579" s="32"/>
      <c r="H579" s="32"/>
      <c r="I579" s="32"/>
      <c r="J579" s="32"/>
      <c r="K579" s="32"/>
      <c r="L579" s="32"/>
      <c r="M579" s="32"/>
      <c r="N579" s="32"/>
      <c r="O579" s="32"/>
      <c r="P579" s="32"/>
      <c r="Q579" s="32"/>
    </row>
    <row r="580" spans="5:17" x14ac:dyDescent="0.3">
      <c r="E580" s="32"/>
      <c r="F580" s="32"/>
      <c r="G580" s="32"/>
      <c r="H580" s="32"/>
      <c r="I580" s="32"/>
      <c r="J580" s="32"/>
      <c r="K580" s="32"/>
      <c r="L580" s="32"/>
      <c r="M580" s="32"/>
      <c r="N580" s="32"/>
      <c r="O580" s="32"/>
      <c r="P580" s="32"/>
      <c r="Q580" s="32"/>
    </row>
    <row r="581" spans="5:17" x14ac:dyDescent="0.3">
      <c r="E581" s="32"/>
      <c r="F581" s="32"/>
      <c r="G581" s="32"/>
      <c r="H581" s="32"/>
      <c r="I581" s="32"/>
      <c r="J581" s="32"/>
      <c r="K581" s="32"/>
      <c r="L581" s="32"/>
      <c r="M581" s="32"/>
      <c r="N581" s="32"/>
      <c r="O581" s="32"/>
      <c r="P581" s="32"/>
      <c r="Q581" s="32"/>
    </row>
    <row r="582" spans="5:17" x14ac:dyDescent="0.3">
      <c r="E582" s="32"/>
      <c r="F582" s="32"/>
      <c r="G582" s="32"/>
      <c r="H582" s="32"/>
      <c r="I582" s="32"/>
      <c r="J582" s="32"/>
      <c r="K582" s="32"/>
      <c r="L582" s="32"/>
      <c r="M582" s="32"/>
      <c r="N582" s="32"/>
      <c r="O582" s="32"/>
      <c r="P582" s="32"/>
      <c r="Q582" s="32"/>
    </row>
    <row r="583" spans="5:17" x14ac:dyDescent="0.3">
      <c r="E583" s="32"/>
      <c r="F583" s="32"/>
      <c r="G583" s="32"/>
      <c r="H583" s="32"/>
      <c r="I583" s="32"/>
      <c r="J583" s="32"/>
      <c r="K583" s="32"/>
      <c r="L583" s="32"/>
      <c r="M583" s="32"/>
      <c r="N583" s="32"/>
      <c r="O583" s="32"/>
      <c r="P583" s="32"/>
      <c r="Q583" s="32"/>
    </row>
    <row r="584" spans="5:17" x14ac:dyDescent="0.3">
      <c r="E584" s="32"/>
      <c r="F584" s="32"/>
      <c r="G584" s="32"/>
      <c r="H584" s="32"/>
      <c r="I584" s="32"/>
      <c r="J584" s="32"/>
      <c r="K584" s="32"/>
      <c r="L584" s="32"/>
      <c r="M584" s="32"/>
      <c r="N584" s="32"/>
      <c r="O584" s="32"/>
      <c r="P584" s="32"/>
      <c r="Q584" s="32"/>
    </row>
    <row r="585" spans="5:17" x14ac:dyDescent="0.3">
      <c r="E585" s="32"/>
      <c r="F585" s="32"/>
      <c r="G585" s="32"/>
      <c r="H585" s="32"/>
      <c r="I585" s="32"/>
      <c r="J585" s="32"/>
      <c r="K585" s="32"/>
      <c r="L585" s="32"/>
      <c r="M585" s="32"/>
      <c r="N585" s="32"/>
      <c r="O585" s="32"/>
      <c r="P585" s="32"/>
      <c r="Q585" s="32"/>
    </row>
    <row r="586" spans="5:17" x14ac:dyDescent="0.3">
      <c r="E586" s="32"/>
      <c r="F586" s="32"/>
      <c r="G586" s="32"/>
      <c r="H586" s="32"/>
      <c r="I586" s="32"/>
      <c r="J586" s="32"/>
      <c r="K586" s="32"/>
      <c r="L586" s="32"/>
      <c r="M586" s="32"/>
      <c r="N586" s="32"/>
      <c r="O586" s="32"/>
      <c r="P586" s="32"/>
      <c r="Q586" s="32"/>
    </row>
    <row r="587" spans="5:17" x14ac:dyDescent="0.3">
      <c r="E587" s="32"/>
      <c r="F587" s="32"/>
      <c r="G587" s="32"/>
      <c r="H587" s="32"/>
      <c r="I587" s="32"/>
      <c r="J587" s="32"/>
      <c r="K587" s="32"/>
      <c r="L587" s="32"/>
      <c r="M587" s="32"/>
      <c r="N587" s="32"/>
      <c r="O587" s="32"/>
      <c r="P587" s="32"/>
      <c r="Q587" s="32"/>
    </row>
    <row r="588" spans="5:17" x14ac:dyDescent="0.3">
      <c r="E588" s="32"/>
      <c r="F588" s="32"/>
      <c r="G588" s="32"/>
      <c r="H588" s="32"/>
      <c r="I588" s="32"/>
      <c r="J588" s="32"/>
      <c r="K588" s="32"/>
      <c r="L588" s="32"/>
      <c r="M588" s="32"/>
      <c r="N588" s="32"/>
      <c r="O588" s="32"/>
      <c r="P588" s="32"/>
      <c r="Q588" s="32"/>
    </row>
    <row r="589" spans="5:17" x14ac:dyDescent="0.3">
      <c r="E589" s="32"/>
      <c r="F589" s="32"/>
      <c r="G589" s="32"/>
      <c r="H589" s="32"/>
      <c r="I589" s="32"/>
      <c r="J589" s="32"/>
      <c r="K589" s="32"/>
      <c r="L589" s="32"/>
      <c r="M589" s="32"/>
      <c r="N589" s="32"/>
      <c r="O589" s="32"/>
      <c r="P589" s="32"/>
      <c r="Q589" s="32"/>
    </row>
    <row r="590" spans="5:17" x14ac:dyDescent="0.3">
      <c r="E590" s="32"/>
      <c r="F590" s="32"/>
      <c r="G590" s="32"/>
      <c r="H590" s="32"/>
      <c r="I590" s="32"/>
      <c r="J590" s="32"/>
      <c r="K590" s="32"/>
      <c r="L590" s="32"/>
      <c r="M590" s="32"/>
      <c r="N590" s="32"/>
      <c r="O590" s="32"/>
      <c r="P590" s="32"/>
      <c r="Q590" s="32"/>
    </row>
    <row r="591" spans="5:17" x14ac:dyDescent="0.3">
      <c r="E591" s="32"/>
      <c r="F591" s="32"/>
      <c r="G591" s="32"/>
      <c r="H591" s="32"/>
      <c r="I591" s="32"/>
      <c r="J591" s="32"/>
      <c r="K591" s="32"/>
      <c r="L591" s="32"/>
      <c r="M591" s="32"/>
      <c r="N591" s="32"/>
      <c r="O591" s="32"/>
      <c r="P591" s="32"/>
      <c r="Q591" s="32"/>
    </row>
    <row r="592" spans="5:17" x14ac:dyDescent="0.3">
      <c r="E592" s="32"/>
      <c r="F592" s="32"/>
      <c r="G592" s="32"/>
      <c r="H592" s="32"/>
      <c r="I592" s="32"/>
      <c r="J592" s="32"/>
      <c r="K592" s="32"/>
      <c r="L592" s="32"/>
      <c r="M592" s="32"/>
      <c r="N592" s="32"/>
      <c r="O592" s="32"/>
      <c r="P592" s="32"/>
      <c r="Q592" s="32"/>
    </row>
    <row r="593" spans="5:17" x14ac:dyDescent="0.3">
      <c r="E593" s="32"/>
      <c r="F593" s="32"/>
      <c r="G593" s="32"/>
      <c r="H593" s="32"/>
      <c r="I593" s="32"/>
      <c r="J593" s="32"/>
      <c r="K593" s="32"/>
      <c r="L593" s="32"/>
      <c r="M593" s="32"/>
      <c r="N593" s="32"/>
      <c r="O593" s="32"/>
      <c r="P593" s="32"/>
      <c r="Q593" s="32"/>
    </row>
    <row r="594" spans="5:17" x14ac:dyDescent="0.3">
      <c r="E594" s="32"/>
      <c r="F594" s="32"/>
      <c r="G594" s="32"/>
      <c r="H594" s="32"/>
      <c r="I594" s="32"/>
      <c r="J594" s="32"/>
      <c r="K594" s="32"/>
      <c r="L594" s="32"/>
      <c r="M594" s="32"/>
      <c r="N594" s="32"/>
      <c r="O594" s="32"/>
      <c r="P594" s="32"/>
      <c r="Q594" s="32"/>
    </row>
    <row r="595" spans="5:17" x14ac:dyDescent="0.3">
      <c r="E595" s="32"/>
      <c r="F595" s="32"/>
      <c r="G595" s="32"/>
      <c r="H595" s="32"/>
      <c r="I595" s="32"/>
      <c r="J595" s="32"/>
      <c r="K595" s="32"/>
      <c r="L595" s="32"/>
      <c r="M595" s="32"/>
      <c r="N595" s="32"/>
      <c r="O595" s="32"/>
      <c r="P595" s="32"/>
      <c r="Q595" s="32"/>
    </row>
    <row r="596" spans="5:17" x14ac:dyDescent="0.3">
      <c r="E596" s="32"/>
      <c r="F596" s="32"/>
      <c r="G596" s="32"/>
      <c r="H596" s="32"/>
      <c r="I596" s="32"/>
      <c r="J596" s="32"/>
      <c r="K596" s="32"/>
      <c r="L596" s="32"/>
      <c r="M596" s="32"/>
      <c r="N596" s="32"/>
      <c r="O596" s="32"/>
      <c r="P596" s="32"/>
      <c r="Q596" s="32"/>
    </row>
    <row r="597" spans="5:17" x14ac:dyDescent="0.3">
      <c r="E597" s="32"/>
      <c r="F597" s="32"/>
      <c r="G597" s="32"/>
      <c r="H597" s="32"/>
      <c r="I597" s="32"/>
      <c r="J597" s="32"/>
      <c r="K597" s="32"/>
      <c r="L597" s="32"/>
      <c r="M597" s="32"/>
      <c r="N597" s="32"/>
      <c r="O597" s="32"/>
      <c r="P597" s="32"/>
      <c r="Q597" s="32"/>
    </row>
    <row r="598" spans="5:17" x14ac:dyDescent="0.3">
      <c r="E598" s="32"/>
      <c r="F598" s="32"/>
      <c r="G598" s="32"/>
      <c r="H598" s="32"/>
      <c r="I598" s="32"/>
      <c r="J598" s="32"/>
      <c r="K598" s="32"/>
      <c r="L598" s="32"/>
      <c r="M598" s="32"/>
      <c r="N598" s="32"/>
      <c r="O598" s="32"/>
      <c r="P598" s="32"/>
      <c r="Q598" s="32"/>
    </row>
    <row r="599" spans="5:17" x14ac:dyDescent="0.3">
      <c r="E599" s="32"/>
      <c r="F599" s="32"/>
      <c r="G599" s="32"/>
      <c r="H599" s="32"/>
      <c r="I599" s="32"/>
      <c r="J599" s="32"/>
      <c r="K599" s="32"/>
      <c r="L599" s="32"/>
      <c r="M599" s="32"/>
      <c r="N599" s="32"/>
      <c r="O599" s="32"/>
      <c r="P599" s="32"/>
      <c r="Q599" s="32"/>
    </row>
    <row r="600" spans="5:17" x14ac:dyDescent="0.3">
      <c r="E600" s="32"/>
      <c r="F600" s="32"/>
      <c r="G600" s="32"/>
      <c r="H600" s="32"/>
      <c r="I600" s="32"/>
      <c r="J600" s="32"/>
      <c r="K600" s="32"/>
      <c r="L600" s="32"/>
      <c r="M600" s="32"/>
      <c r="N600" s="32"/>
      <c r="O600" s="32"/>
      <c r="P600" s="32"/>
      <c r="Q600" s="32"/>
    </row>
    <row r="601" spans="5:17" x14ac:dyDescent="0.3">
      <c r="E601" s="32"/>
      <c r="F601" s="32"/>
      <c r="G601" s="32"/>
      <c r="H601" s="32"/>
      <c r="I601" s="32"/>
      <c r="J601" s="32"/>
      <c r="K601" s="32"/>
      <c r="L601" s="32"/>
      <c r="M601" s="32"/>
      <c r="N601" s="32"/>
      <c r="O601" s="32"/>
      <c r="P601" s="32"/>
      <c r="Q601" s="32"/>
    </row>
    <row r="602" spans="5:17" x14ac:dyDescent="0.3">
      <c r="E602" s="32"/>
      <c r="F602" s="32"/>
      <c r="G602" s="32"/>
      <c r="H602" s="32"/>
      <c r="I602" s="32"/>
      <c r="J602" s="32"/>
      <c r="K602" s="32"/>
      <c r="L602" s="32"/>
      <c r="M602" s="32"/>
      <c r="N602" s="32"/>
      <c r="O602" s="32"/>
      <c r="P602" s="32"/>
      <c r="Q602" s="32"/>
    </row>
    <row r="603" spans="5:17" x14ac:dyDescent="0.3">
      <c r="E603" s="32"/>
      <c r="F603" s="32"/>
      <c r="G603" s="32"/>
      <c r="H603" s="32"/>
      <c r="I603" s="32"/>
      <c r="J603" s="32"/>
      <c r="K603" s="32"/>
      <c r="L603" s="32"/>
      <c r="M603" s="32"/>
      <c r="N603" s="32"/>
      <c r="O603" s="32"/>
      <c r="P603" s="32"/>
      <c r="Q603" s="32"/>
    </row>
    <row r="604" spans="5:17" x14ac:dyDescent="0.3">
      <c r="E604" s="32"/>
      <c r="F604" s="32"/>
      <c r="G604" s="32"/>
      <c r="H604" s="32"/>
      <c r="I604" s="32"/>
      <c r="J604" s="32"/>
      <c r="K604" s="32"/>
      <c r="L604" s="32"/>
      <c r="M604" s="32"/>
      <c r="N604" s="32"/>
      <c r="O604" s="32"/>
      <c r="P604" s="32"/>
      <c r="Q604" s="32"/>
    </row>
    <row r="605" spans="5:17" x14ac:dyDescent="0.3">
      <c r="E605" s="32"/>
      <c r="F605" s="32"/>
      <c r="G605" s="32"/>
      <c r="H605" s="32"/>
      <c r="I605" s="32"/>
      <c r="J605" s="32"/>
      <c r="K605" s="32"/>
      <c r="L605" s="32"/>
      <c r="M605" s="32"/>
      <c r="N605" s="32"/>
      <c r="O605" s="32"/>
      <c r="P605" s="32"/>
      <c r="Q605" s="32"/>
    </row>
    <row r="606" spans="5:17" x14ac:dyDescent="0.3">
      <c r="E606" s="32"/>
      <c r="F606" s="32"/>
      <c r="G606" s="32"/>
      <c r="H606" s="32"/>
      <c r="I606" s="32"/>
      <c r="J606" s="32"/>
      <c r="K606" s="32"/>
      <c r="L606" s="32"/>
      <c r="M606" s="32"/>
      <c r="N606" s="32"/>
      <c r="O606" s="32"/>
      <c r="P606" s="32"/>
      <c r="Q606" s="32"/>
    </row>
    <row r="607" spans="5:17" x14ac:dyDescent="0.3">
      <c r="E607" s="32"/>
      <c r="F607" s="32"/>
      <c r="G607" s="32"/>
      <c r="H607" s="32"/>
      <c r="I607" s="32"/>
      <c r="J607" s="32"/>
      <c r="K607" s="32"/>
      <c r="L607" s="32"/>
      <c r="M607" s="32"/>
      <c r="N607" s="32"/>
      <c r="O607" s="32"/>
      <c r="P607" s="32"/>
      <c r="Q607" s="32"/>
    </row>
    <row r="608" spans="5:17" x14ac:dyDescent="0.3">
      <c r="E608" s="32"/>
      <c r="F608" s="32"/>
      <c r="G608" s="32"/>
      <c r="H608" s="32"/>
      <c r="I608" s="32"/>
      <c r="J608" s="32"/>
      <c r="K608" s="32"/>
      <c r="L608" s="32"/>
      <c r="M608" s="32"/>
      <c r="N608" s="32"/>
      <c r="O608" s="32"/>
      <c r="P608" s="32"/>
      <c r="Q608" s="32"/>
    </row>
    <row r="609" spans="5:17" x14ac:dyDescent="0.3">
      <c r="E609" s="32"/>
      <c r="F609" s="32"/>
      <c r="G609" s="32"/>
      <c r="H609" s="32"/>
      <c r="I609" s="32"/>
      <c r="J609" s="32"/>
      <c r="K609" s="32"/>
      <c r="L609" s="32"/>
      <c r="M609" s="32"/>
      <c r="N609" s="32"/>
      <c r="O609" s="32"/>
      <c r="P609" s="32"/>
      <c r="Q609" s="32"/>
    </row>
    <row r="610" spans="5:17" x14ac:dyDescent="0.3">
      <c r="E610" s="32"/>
      <c r="F610" s="32"/>
      <c r="G610" s="32"/>
      <c r="H610" s="32"/>
      <c r="I610" s="32"/>
      <c r="J610" s="32"/>
      <c r="K610" s="32"/>
      <c r="L610" s="32"/>
      <c r="M610" s="32"/>
      <c r="N610" s="32"/>
      <c r="O610" s="32"/>
      <c r="P610" s="32"/>
      <c r="Q610" s="32"/>
    </row>
    <row r="611" spans="5:17" x14ac:dyDescent="0.3">
      <c r="E611" s="32"/>
      <c r="F611" s="32"/>
      <c r="G611" s="32"/>
      <c r="H611" s="32"/>
      <c r="I611" s="32"/>
      <c r="J611" s="32"/>
      <c r="K611" s="32"/>
      <c r="L611" s="32"/>
      <c r="M611" s="32"/>
      <c r="N611" s="32"/>
      <c r="O611" s="32"/>
      <c r="P611" s="32"/>
      <c r="Q611" s="32"/>
    </row>
    <row r="612" spans="5:17" x14ac:dyDescent="0.3">
      <c r="E612" s="32"/>
      <c r="F612" s="32"/>
      <c r="G612" s="32"/>
      <c r="H612" s="32"/>
      <c r="I612" s="32"/>
      <c r="J612" s="32"/>
      <c r="K612" s="32"/>
      <c r="L612" s="32"/>
      <c r="M612" s="32"/>
      <c r="N612" s="32"/>
      <c r="O612" s="32"/>
      <c r="P612" s="32"/>
      <c r="Q612" s="32"/>
    </row>
    <row r="613" spans="5:17" x14ac:dyDescent="0.3">
      <c r="E613" s="32"/>
      <c r="F613" s="32"/>
      <c r="G613" s="32"/>
      <c r="H613" s="32"/>
      <c r="I613" s="32"/>
      <c r="J613" s="32"/>
      <c r="K613" s="32"/>
      <c r="L613" s="32"/>
      <c r="M613" s="32"/>
      <c r="N613" s="32"/>
      <c r="O613" s="32"/>
      <c r="P613" s="32"/>
      <c r="Q613" s="32"/>
    </row>
    <row r="614" spans="5:17" x14ac:dyDescent="0.3">
      <c r="E614" s="32"/>
      <c r="F614" s="32"/>
      <c r="G614" s="32"/>
      <c r="H614" s="32"/>
      <c r="I614" s="32"/>
      <c r="J614" s="32"/>
      <c r="K614" s="32"/>
      <c r="L614" s="32"/>
      <c r="M614" s="32"/>
      <c r="N614" s="32"/>
      <c r="O614" s="32"/>
      <c r="P614" s="32"/>
      <c r="Q614" s="32"/>
    </row>
    <row r="615" spans="5:17" x14ac:dyDescent="0.3">
      <c r="E615" s="32"/>
      <c r="F615" s="32"/>
      <c r="G615" s="32"/>
      <c r="H615" s="32"/>
      <c r="I615" s="32"/>
      <c r="J615" s="32"/>
      <c r="K615" s="32"/>
      <c r="L615" s="32"/>
      <c r="M615" s="32"/>
      <c r="N615" s="32"/>
      <c r="O615" s="32"/>
      <c r="P615" s="32"/>
      <c r="Q615" s="32"/>
    </row>
    <row r="616" spans="5:17" x14ac:dyDescent="0.3">
      <c r="E616" s="32"/>
      <c r="F616" s="32"/>
      <c r="G616" s="32"/>
      <c r="H616" s="32"/>
      <c r="I616" s="32"/>
      <c r="J616" s="32"/>
      <c r="K616" s="32"/>
      <c r="L616" s="32"/>
      <c r="M616" s="32"/>
      <c r="N616" s="32"/>
      <c r="O616" s="32"/>
      <c r="P616" s="32"/>
      <c r="Q616" s="32"/>
    </row>
    <row r="617" spans="5:17" x14ac:dyDescent="0.3">
      <c r="E617" s="32"/>
      <c r="F617" s="32"/>
      <c r="G617" s="32"/>
      <c r="H617" s="32"/>
      <c r="I617" s="32"/>
      <c r="J617" s="32"/>
      <c r="K617" s="32"/>
      <c r="L617" s="32"/>
      <c r="M617" s="32"/>
      <c r="N617" s="32"/>
      <c r="O617" s="32"/>
      <c r="P617" s="32"/>
      <c r="Q617" s="32"/>
    </row>
    <row r="618" spans="5:17" x14ac:dyDescent="0.3">
      <c r="E618" s="32"/>
      <c r="F618" s="32"/>
      <c r="G618" s="32"/>
      <c r="H618" s="32"/>
      <c r="I618" s="32"/>
      <c r="J618" s="32"/>
      <c r="K618" s="32"/>
      <c r="L618" s="32"/>
      <c r="M618" s="32"/>
      <c r="N618" s="32"/>
      <c r="O618" s="32"/>
      <c r="P618" s="32"/>
      <c r="Q618" s="32"/>
    </row>
    <row r="619" spans="5:17" x14ac:dyDescent="0.3">
      <c r="E619" s="32"/>
      <c r="F619" s="32"/>
      <c r="G619" s="32"/>
      <c r="H619" s="32"/>
      <c r="I619" s="32"/>
      <c r="J619" s="32"/>
      <c r="K619" s="32"/>
      <c r="L619" s="32"/>
      <c r="M619" s="32"/>
      <c r="N619" s="32"/>
      <c r="O619" s="32"/>
      <c r="P619" s="32"/>
      <c r="Q619" s="32"/>
    </row>
    <row r="620" spans="5:17" x14ac:dyDescent="0.3">
      <c r="E620" s="32"/>
      <c r="F620" s="32"/>
      <c r="G620" s="32"/>
      <c r="H620" s="32"/>
      <c r="I620" s="32"/>
      <c r="J620" s="32"/>
      <c r="K620" s="32"/>
      <c r="L620" s="32"/>
      <c r="M620" s="32"/>
      <c r="N620" s="32"/>
      <c r="O620" s="32"/>
      <c r="P620" s="32"/>
      <c r="Q620" s="32"/>
    </row>
    <row r="621" spans="5:17" x14ac:dyDescent="0.3">
      <c r="E621" s="32"/>
      <c r="F621" s="32"/>
      <c r="G621" s="32"/>
      <c r="H621" s="32"/>
      <c r="I621" s="32"/>
      <c r="J621" s="32"/>
      <c r="K621" s="32"/>
      <c r="L621" s="32"/>
      <c r="M621" s="32"/>
      <c r="N621" s="32"/>
      <c r="O621" s="32"/>
      <c r="P621" s="32"/>
      <c r="Q621" s="32"/>
    </row>
    <row r="622" spans="5:17" x14ac:dyDescent="0.3">
      <c r="E622" s="32"/>
      <c r="F622" s="32"/>
      <c r="G622" s="32"/>
      <c r="H622" s="32"/>
      <c r="I622" s="32"/>
      <c r="J622" s="32"/>
      <c r="K622" s="32"/>
      <c r="L622" s="32"/>
      <c r="M622" s="32"/>
      <c r="N622" s="32"/>
      <c r="O622" s="32"/>
      <c r="P622" s="32"/>
      <c r="Q622" s="32"/>
    </row>
    <row r="623" spans="5:17" x14ac:dyDescent="0.3">
      <c r="E623" s="32"/>
      <c r="F623" s="32"/>
      <c r="G623" s="32"/>
      <c r="H623" s="32"/>
      <c r="I623" s="32"/>
      <c r="J623" s="32"/>
      <c r="K623" s="32"/>
      <c r="L623" s="32"/>
      <c r="M623" s="32"/>
      <c r="N623" s="32"/>
      <c r="O623" s="32"/>
      <c r="P623" s="32"/>
      <c r="Q623" s="32"/>
    </row>
    <row r="624" spans="5:17" x14ac:dyDescent="0.3">
      <c r="E624" s="32"/>
      <c r="F624" s="32"/>
      <c r="G624" s="32"/>
      <c r="H624" s="32"/>
      <c r="I624" s="32"/>
      <c r="J624" s="32"/>
      <c r="K624" s="32"/>
      <c r="L624" s="32"/>
      <c r="M624" s="32"/>
      <c r="N624" s="32"/>
      <c r="O624" s="32"/>
      <c r="P624" s="32"/>
      <c r="Q624" s="32"/>
    </row>
    <row r="625" spans="5:17" x14ac:dyDescent="0.3">
      <c r="E625" s="32"/>
      <c r="F625" s="32"/>
      <c r="G625" s="32"/>
      <c r="H625" s="32"/>
      <c r="I625" s="32"/>
      <c r="J625" s="32"/>
      <c r="K625" s="32"/>
      <c r="L625" s="32"/>
      <c r="M625" s="32"/>
      <c r="N625" s="32"/>
      <c r="O625" s="32"/>
      <c r="P625" s="32"/>
      <c r="Q625" s="32"/>
    </row>
    <row r="626" spans="5:17" x14ac:dyDescent="0.3">
      <c r="E626" s="32"/>
      <c r="F626" s="32"/>
      <c r="G626" s="32"/>
      <c r="H626" s="32"/>
      <c r="I626" s="32"/>
      <c r="J626" s="32"/>
      <c r="K626" s="32"/>
      <c r="L626" s="32"/>
      <c r="M626" s="32"/>
      <c r="N626" s="32"/>
      <c r="O626" s="32"/>
      <c r="P626" s="32"/>
      <c r="Q626" s="32"/>
    </row>
    <row r="627" spans="5:17" x14ac:dyDescent="0.3">
      <c r="E627" s="32"/>
      <c r="F627" s="32"/>
      <c r="G627" s="32"/>
      <c r="H627" s="32"/>
      <c r="I627" s="32"/>
      <c r="J627" s="32"/>
      <c r="K627" s="32"/>
      <c r="L627" s="32"/>
      <c r="M627" s="32"/>
      <c r="N627" s="32"/>
      <c r="O627" s="32"/>
      <c r="P627" s="32"/>
      <c r="Q627" s="32"/>
    </row>
    <row r="628" spans="5:17" x14ac:dyDescent="0.3">
      <c r="E628" s="32"/>
      <c r="F628" s="32"/>
      <c r="G628" s="32"/>
      <c r="H628" s="32"/>
      <c r="I628" s="32"/>
      <c r="J628" s="32"/>
      <c r="K628" s="32"/>
      <c r="L628" s="32"/>
      <c r="M628" s="32"/>
      <c r="N628" s="32"/>
      <c r="O628" s="32"/>
      <c r="P628" s="32"/>
      <c r="Q628" s="32"/>
    </row>
    <row r="629" spans="5:17" x14ac:dyDescent="0.3">
      <c r="E629" s="32"/>
      <c r="F629" s="32"/>
      <c r="G629" s="32"/>
      <c r="H629" s="32"/>
      <c r="I629" s="32"/>
      <c r="J629" s="32"/>
      <c r="K629" s="32"/>
      <c r="L629" s="32"/>
      <c r="M629" s="32"/>
      <c r="N629" s="32"/>
      <c r="O629" s="32"/>
      <c r="P629" s="32"/>
      <c r="Q629" s="32"/>
    </row>
    <row r="630" spans="5:17" x14ac:dyDescent="0.3">
      <c r="E630" s="32"/>
      <c r="F630" s="32"/>
      <c r="G630" s="32"/>
      <c r="H630" s="32"/>
      <c r="I630" s="32"/>
      <c r="J630" s="32"/>
      <c r="K630" s="32"/>
      <c r="L630" s="32"/>
      <c r="M630" s="32"/>
      <c r="N630" s="32"/>
      <c r="O630" s="32"/>
      <c r="P630" s="32"/>
      <c r="Q630" s="32"/>
    </row>
    <row r="631" spans="5:17" x14ac:dyDescent="0.3">
      <c r="E631" s="32"/>
      <c r="F631" s="32"/>
      <c r="G631" s="32"/>
      <c r="H631" s="32"/>
      <c r="I631" s="32"/>
      <c r="J631" s="32"/>
      <c r="K631" s="32"/>
      <c r="L631" s="32"/>
      <c r="M631" s="32"/>
      <c r="N631" s="32"/>
      <c r="O631" s="32"/>
      <c r="P631" s="32"/>
      <c r="Q631" s="32"/>
    </row>
    <row r="632" spans="5:17" x14ac:dyDescent="0.3">
      <c r="E632" s="32"/>
      <c r="F632" s="32"/>
      <c r="G632" s="32"/>
      <c r="H632" s="32"/>
      <c r="I632" s="32"/>
      <c r="J632" s="32"/>
      <c r="K632" s="32"/>
      <c r="L632" s="32"/>
      <c r="M632" s="32"/>
      <c r="N632" s="32"/>
      <c r="O632" s="32"/>
      <c r="P632" s="32"/>
      <c r="Q632" s="32"/>
    </row>
    <row r="633" spans="5:17" x14ac:dyDescent="0.3">
      <c r="E633" s="32"/>
      <c r="F633" s="32"/>
      <c r="G633" s="32"/>
      <c r="H633" s="32"/>
      <c r="I633" s="32"/>
      <c r="J633" s="32"/>
      <c r="K633" s="32"/>
      <c r="L633" s="32"/>
      <c r="M633" s="32"/>
      <c r="N633" s="32"/>
      <c r="O633" s="32"/>
      <c r="P633" s="32"/>
      <c r="Q633" s="32"/>
    </row>
    <row r="634" spans="5:17" x14ac:dyDescent="0.3">
      <c r="E634" s="32"/>
      <c r="F634" s="32"/>
      <c r="G634" s="32"/>
      <c r="H634" s="32"/>
      <c r="I634" s="32"/>
      <c r="J634" s="32"/>
      <c r="K634" s="32"/>
      <c r="L634" s="32"/>
      <c r="M634" s="32"/>
      <c r="N634" s="32"/>
      <c r="O634" s="32"/>
      <c r="P634" s="32"/>
      <c r="Q634" s="32"/>
    </row>
    <row r="635" spans="5:17" x14ac:dyDescent="0.3">
      <c r="E635" s="32"/>
      <c r="F635" s="32"/>
      <c r="G635" s="32"/>
      <c r="H635" s="32"/>
      <c r="I635" s="32"/>
      <c r="J635" s="32"/>
      <c r="K635" s="32"/>
      <c r="L635" s="32"/>
      <c r="M635" s="32"/>
      <c r="N635" s="32"/>
      <c r="O635" s="32"/>
      <c r="P635" s="32"/>
      <c r="Q635" s="32"/>
    </row>
    <row r="636" spans="5:17" x14ac:dyDescent="0.3">
      <c r="E636" s="32"/>
      <c r="F636" s="32"/>
      <c r="G636" s="32"/>
      <c r="H636" s="32"/>
      <c r="I636" s="32"/>
      <c r="J636" s="32"/>
      <c r="K636" s="32"/>
      <c r="L636" s="32"/>
      <c r="M636" s="32"/>
      <c r="N636" s="32"/>
      <c r="O636" s="32"/>
      <c r="P636" s="32"/>
      <c r="Q636" s="32"/>
    </row>
    <row r="637" spans="5:17" x14ac:dyDescent="0.3">
      <c r="E637" s="32"/>
      <c r="F637" s="32"/>
      <c r="G637" s="32"/>
      <c r="H637" s="32"/>
      <c r="I637" s="32"/>
      <c r="J637" s="32"/>
      <c r="K637" s="32"/>
      <c r="L637" s="32"/>
      <c r="M637" s="32"/>
      <c r="N637" s="32"/>
      <c r="O637" s="32"/>
      <c r="P637" s="32"/>
      <c r="Q637" s="32"/>
    </row>
    <row r="638" spans="5:17" x14ac:dyDescent="0.3">
      <c r="E638" s="32"/>
      <c r="F638" s="32"/>
      <c r="G638" s="32"/>
      <c r="H638" s="32"/>
      <c r="I638" s="32"/>
      <c r="J638" s="32"/>
      <c r="K638" s="32"/>
      <c r="L638" s="32"/>
      <c r="M638" s="32"/>
      <c r="N638" s="32"/>
      <c r="O638" s="32"/>
      <c r="P638" s="32"/>
      <c r="Q638" s="32"/>
    </row>
    <row r="639" spans="5:17" x14ac:dyDescent="0.3">
      <c r="E639" s="32"/>
      <c r="F639" s="32"/>
      <c r="G639" s="32"/>
      <c r="H639" s="32"/>
      <c r="I639" s="32"/>
      <c r="J639" s="32"/>
      <c r="K639" s="32"/>
      <c r="L639" s="32"/>
      <c r="M639" s="32"/>
      <c r="N639" s="32"/>
      <c r="O639" s="32"/>
      <c r="P639" s="32"/>
      <c r="Q639" s="3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24"/>
  <sheetViews>
    <sheetView workbookViewId="0">
      <selection activeCell="BB79" sqref="BB79"/>
    </sheetView>
  </sheetViews>
  <sheetFormatPr defaultRowHeight="11.25" customHeight="1" outlineLevelRow="1" outlineLevelCol="1" x14ac:dyDescent="0.3"/>
  <cols>
    <col min="1" max="1" width="10.6640625" customWidth="1"/>
    <col min="2" max="2" width="25.6640625" customWidth="1"/>
    <col min="3" max="7" width="2.88671875" customWidth="1"/>
    <col min="8" max="9" width="7.109375" hidden="1" customWidth="1"/>
    <col min="10" max="11" width="7.109375" customWidth="1"/>
    <col min="12" max="12" width="7.109375" style="6" customWidth="1"/>
    <col min="13" max="52" width="7.109375" hidden="1" customWidth="1"/>
    <col min="53" max="53" width="2" customWidth="1"/>
    <col min="54" max="54" width="7.33203125" customWidth="1"/>
    <col min="55" max="55" width="15.44140625" customWidth="1"/>
    <col min="56" max="59" width="9.109375" customWidth="1" outlineLevel="1"/>
    <col min="60" max="60" width="13.44140625" hidden="1" customWidth="1" outlineLevel="1"/>
    <col min="61" max="62" width="9.109375" hidden="1" customWidth="1" outlineLevel="1"/>
    <col min="63" max="64" width="9.109375" customWidth="1" outlineLevel="1"/>
    <col min="65" max="86" width="9.109375" customWidth="1"/>
  </cols>
  <sheetData>
    <row r="1" spans="1:58" ht="14.4" x14ac:dyDescent="0.3">
      <c r="A1" s="1"/>
      <c r="B1" s="42" t="s">
        <v>485</v>
      </c>
      <c r="C1" s="42"/>
      <c r="D1" s="42"/>
      <c r="E1" s="42"/>
      <c r="F1" s="42"/>
      <c r="G1" s="42"/>
      <c r="H1" s="43">
        <v>1</v>
      </c>
      <c r="I1" s="43">
        <v>2</v>
      </c>
      <c r="J1" s="43">
        <v>3</v>
      </c>
      <c r="K1" s="43">
        <v>4</v>
      </c>
      <c r="L1" s="43">
        <v>5</v>
      </c>
      <c r="M1" s="43">
        <v>6</v>
      </c>
      <c r="N1" s="43">
        <v>7</v>
      </c>
      <c r="O1" s="43">
        <v>8</v>
      </c>
      <c r="P1" s="43">
        <v>9</v>
      </c>
      <c r="Q1" s="43">
        <v>10</v>
      </c>
      <c r="R1" s="43">
        <v>11</v>
      </c>
      <c r="S1" s="43">
        <v>12</v>
      </c>
      <c r="T1" s="43">
        <v>13</v>
      </c>
      <c r="U1" s="43">
        <v>14</v>
      </c>
      <c r="V1" s="43">
        <v>15</v>
      </c>
      <c r="W1" s="43">
        <v>16</v>
      </c>
      <c r="X1" s="43">
        <v>17</v>
      </c>
      <c r="Y1" s="43">
        <v>18</v>
      </c>
      <c r="Z1" s="43">
        <v>19</v>
      </c>
      <c r="AA1" s="43">
        <v>20</v>
      </c>
      <c r="AB1" s="43">
        <v>21</v>
      </c>
      <c r="AC1" s="43">
        <v>22</v>
      </c>
      <c r="AD1" s="43">
        <v>23</v>
      </c>
      <c r="AE1" s="43">
        <v>24</v>
      </c>
      <c r="AF1" s="43">
        <v>25</v>
      </c>
      <c r="AG1" s="43">
        <v>26</v>
      </c>
      <c r="AH1" s="43">
        <v>27</v>
      </c>
      <c r="AI1" s="43">
        <v>28</v>
      </c>
      <c r="AJ1" s="43">
        <v>29</v>
      </c>
      <c r="AK1" s="43">
        <v>30</v>
      </c>
      <c r="AL1" s="43">
        <v>31</v>
      </c>
      <c r="AM1" s="43">
        <v>32</v>
      </c>
      <c r="AN1" s="43">
        <v>33</v>
      </c>
      <c r="AO1" s="43">
        <v>34</v>
      </c>
      <c r="AP1" s="43">
        <v>35</v>
      </c>
      <c r="AQ1" s="43">
        <v>36</v>
      </c>
      <c r="AR1" s="43">
        <v>37</v>
      </c>
      <c r="AS1" s="43">
        <v>38</v>
      </c>
      <c r="AT1" s="43">
        <v>39</v>
      </c>
      <c r="AU1" s="43">
        <v>40</v>
      </c>
      <c r="AV1" s="43">
        <v>41</v>
      </c>
      <c r="AW1" s="43">
        <v>42</v>
      </c>
      <c r="AX1" s="43">
        <v>43</v>
      </c>
      <c r="AY1" s="43">
        <v>44</v>
      </c>
      <c r="AZ1" s="43">
        <v>45</v>
      </c>
      <c r="BA1" s="43"/>
      <c r="BB1" s="42"/>
      <c r="BC1" s="42"/>
    </row>
    <row r="2" spans="1:58" ht="18.600000000000001" x14ac:dyDescent="0.45">
      <c r="A2" s="1"/>
      <c r="B2" s="44" t="s">
        <v>486</v>
      </c>
      <c r="C2" s="44"/>
      <c r="D2" s="44"/>
      <c r="E2" s="44"/>
      <c r="F2" s="44"/>
      <c r="G2" s="44"/>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37"/>
      <c r="BC2" s="46"/>
    </row>
    <row r="3" spans="1:58" ht="14.4" x14ac:dyDescent="0.3">
      <c r="A3" s="1"/>
      <c r="B3" s="47" t="s">
        <v>0</v>
      </c>
      <c r="C3" s="47"/>
      <c r="D3" s="47"/>
      <c r="E3" s="47"/>
      <c r="F3" s="47"/>
      <c r="G3" s="47"/>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37"/>
      <c r="BC3" s="37"/>
    </row>
    <row r="4" spans="1:58" ht="14.4" x14ac:dyDescent="0.3">
      <c r="A4" s="1"/>
      <c r="B4" s="37"/>
      <c r="C4" s="37"/>
      <c r="D4" s="37"/>
      <c r="E4" s="37"/>
      <c r="F4" s="37"/>
      <c r="G4" s="37"/>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37"/>
      <c r="BC4" s="37"/>
    </row>
    <row r="5" spans="1:58" ht="14.4" x14ac:dyDescent="0.3">
      <c r="A5" s="1"/>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45"/>
      <c r="BB5" s="37"/>
      <c r="BC5" s="37"/>
    </row>
    <row r="6" spans="1:58" ht="14.4" x14ac:dyDescent="0.3">
      <c r="A6" s="1"/>
      <c r="B6" s="48" t="s">
        <v>487</v>
      </c>
      <c r="C6" s="48"/>
      <c r="D6" s="48"/>
      <c r="E6" s="48"/>
      <c r="F6" s="48"/>
      <c r="G6" s="48"/>
      <c r="H6" s="49" t="s">
        <v>2</v>
      </c>
      <c r="I6" s="49" t="s">
        <v>3</v>
      </c>
      <c r="J6" s="49" t="s">
        <v>4</v>
      </c>
      <c r="K6" s="49" t="s">
        <v>5</v>
      </c>
      <c r="L6" s="49" t="s">
        <v>6</v>
      </c>
      <c r="M6" s="49" t="s">
        <v>7</v>
      </c>
      <c r="N6" s="49" t="s">
        <v>8</v>
      </c>
      <c r="O6" s="49" t="s">
        <v>9</v>
      </c>
      <c r="P6" s="49" t="s">
        <v>10</v>
      </c>
      <c r="Q6" s="49" t="s">
        <v>11</v>
      </c>
      <c r="R6" s="49" t="s">
        <v>12</v>
      </c>
      <c r="S6" s="49" t="s">
        <v>13</v>
      </c>
      <c r="T6" s="49" t="s">
        <v>14</v>
      </c>
      <c r="U6" s="49" t="s">
        <v>15</v>
      </c>
      <c r="V6" s="49" t="s">
        <v>16</v>
      </c>
      <c r="W6" s="49" t="s">
        <v>17</v>
      </c>
      <c r="X6" s="49" t="s">
        <v>18</v>
      </c>
      <c r="Y6" s="49" t="s">
        <v>19</v>
      </c>
      <c r="Z6" s="49" t="s">
        <v>20</v>
      </c>
      <c r="AA6" s="49" t="s">
        <v>21</v>
      </c>
      <c r="AB6" s="49" t="s">
        <v>22</v>
      </c>
      <c r="AC6" s="49" t="s">
        <v>23</v>
      </c>
      <c r="AD6" s="49" t="s">
        <v>24</v>
      </c>
      <c r="AE6" s="49" t="s">
        <v>25</v>
      </c>
      <c r="AF6" s="49" t="s">
        <v>26</v>
      </c>
      <c r="AG6" s="49" t="s">
        <v>27</v>
      </c>
      <c r="AH6" s="49" t="s">
        <v>28</v>
      </c>
      <c r="AI6" s="49" t="s">
        <v>29</v>
      </c>
      <c r="AJ6" s="49" t="s">
        <v>30</v>
      </c>
      <c r="AK6" s="49" t="s">
        <v>31</v>
      </c>
      <c r="AL6" s="49" t="s">
        <v>32</v>
      </c>
      <c r="AM6" s="49" t="s">
        <v>33</v>
      </c>
      <c r="AN6" s="49" t="s">
        <v>34</v>
      </c>
      <c r="AO6" s="49" t="s">
        <v>35</v>
      </c>
      <c r="AP6" s="49" t="s">
        <v>36</v>
      </c>
      <c r="AQ6" s="49" t="s">
        <v>37</v>
      </c>
      <c r="AR6" s="49" t="s">
        <v>38</v>
      </c>
      <c r="AS6" s="49" t="s">
        <v>39</v>
      </c>
      <c r="AT6" s="49" t="s">
        <v>40</v>
      </c>
      <c r="AU6" s="49" t="s">
        <v>41</v>
      </c>
      <c r="AV6" s="49" t="s">
        <v>42</v>
      </c>
      <c r="AW6" s="49" t="s">
        <v>43</v>
      </c>
      <c r="AX6" s="49" t="s">
        <v>44</v>
      </c>
      <c r="AY6" s="49" t="s">
        <v>45</v>
      </c>
      <c r="AZ6" s="50" t="s">
        <v>46</v>
      </c>
      <c r="BA6" s="51"/>
      <c r="BB6" s="52" t="s">
        <v>488</v>
      </c>
      <c r="BC6" s="53" t="s">
        <v>489</v>
      </c>
    </row>
    <row r="7" spans="1:58" ht="14.4" x14ac:dyDescent="0.3">
      <c r="A7" s="1"/>
      <c r="B7" s="54"/>
      <c r="C7" s="55"/>
      <c r="D7" s="55"/>
      <c r="E7" s="55"/>
      <c r="F7" s="55"/>
      <c r="G7" s="55"/>
      <c r="H7" s="15" t="s">
        <v>48</v>
      </c>
      <c r="I7" s="15" t="s">
        <v>48</v>
      </c>
      <c r="J7" s="15" t="s">
        <v>48</v>
      </c>
      <c r="K7" s="15" t="s">
        <v>49</v>
      </c>
      <c r="L7" s="15" t="s">
        <v>50</v>
      </c>
      <c r="M7" s="15" t="s">
        <v>50</v>
      </c>
      <c r="N7" s="15" t="s">
        <v>50</v>
      </c>
      <c r="O7" s="15" t="s">
        <v>50</v>
      </c>
      <c r="P7" s="15" t="s">
        <v>50</v>
      </c>
      <c r="Q7" s="15" t="s">
        <v>50</v>
      </c>
      <c r="R7" s="15" t="s">
        <v>50</v>
      </c>
      <c r="S7" s="15" t="s">
        <v>50</v>
      </c>
      <c r="T7" s="15" t="s">
        <v>50</v>
      </c>
      <c r="U7" s="15" t="s">
        <v>50</v>
      </c>
      <c r="V7" s="15" t="s">
        <v>50</v>
      </c>
      <c r="W7" s="15" t="s">
        <v>50</v>
      </c>
      <c r="X7" s="15" t="s">
        <v>50</v>
      </c>
      <c r="Y7" s="15" t="s">
        <v>50</v>
      </c>
      <c r="Z7" s="15" t="s">
        <v>50</v>
      </c>
      <c r="AA7" s="15" t="s">
        <v>50</v>
      </c>
      <c r="AB7" s="15" t="s">
        <v>50</v>
      </c>
      <c r="AC7" s="15" t="s">
        <v>50</v>
      </c>
      <c r="AD7" s="15" t="s">
        <v>50</v>
      </c>
      <c r="AE7" s="15" t="s">
        <v>50</v>
      </c>
      <c r="AF7" s="15" t="s">
        <v>50</v>
      </c>
      <c r="AG7" s="15" t="s">
        <v>50</v>
      </c>
      <c r="AH7" s="15" t="s">
        <v>50</v>
      </c>
      <c r="AI7" s="15" t="s">
        <v>50</v>
      </c>
      <c r="AJ7" s="15" t="s">
        <v>50</v>
      </c>
      <c r="AK7" s="15" t="s">
        <v>50</v>
      </c>
      <c r="AL7" s="15" t="s">
        <v>50</v>
      </c>
      <c r="AM7" s="15" t="s">
        <v>50</v>
      </c>
      <c r="AN7" s="15" t="s">
        <v>50</v>
      </c>
      <c r="AO7" s="15" t="s">
        <v>50</v>
      </c>
      <c r="AP7" s="15" t="s">
        <v>50</v>
      </c>
      <c r="AQ7" s="15" t="s">
        <v>50</v>
      </c>
      <c r="AR7" s="15" t="s">
        <v>50</v>
      </c>
      <c r="AS7" s="15" t="s">
        <v>50</v>
      </c>
      <c r="AT7" s="15" t="s">
        <v>50</v>
      </c>
      <c r="AU7" s="15" t="s">
        <v>50</v>
      </c>
      <c r="AV7" s="15" t="s">
        <v>50</v>
      </c>
      <c r="AW7" s="15" t="s">
        <v>50</v>
      </c>
      <c r="AX7" s="15" t="s">
        <v>50</v>
      </c>
      <c r="AY7" s="15" t="s">
        <v>50</v>
      </c>
      <c r="AZ7" s="56" t="s">
        <v>50</v>
      </c>
      <c r="BA7" s="57"/>
      <c r="BB7" s="58"/>
      <c r="BC7" s="59"/>
    </row>
    <row r="8" spans="1:58" ht="14.4" x14ac:dyDescent="0.3">
      <c r="A8" s="1"/>
      <c r="B8" s="60" t="s">
        <v>51</v>
      </c>
      <c r="C8" s="61"/>
      <c r="D8" s="61"/>
      <c r="E8" s="61"/>
      <c r="F8" s="61"/>
      <c r="G8" s="61"/>
      <c r="H8" s="62">
        <v>0</v>
      </c>
      <c r="I8" s="62">
        <v>0</v>
      </c>
      <c r="J8" s="62">
        <v>0</v>
      </c>
      <c r="K8" s="62">
        <v>0</v>
      </c>
      <c r="L8" s="62">
        <v>0</v>
      </c>
      <c r="M8" s="62">
        <v>0</v>
      </c>
      <c r="N8" s="62">
        <v>0</v>
      </c>
      <c r="O8" s="62">
        <v>0</v>
      </c>
      <c r="P8" s="62">
        <v>0</v>
      </c>
      <c r="Q8" s="62">
        <v>0</v>
      </c>
      <c r="R8" s="62">
        <v>0</v>
      </c>
      <c r="S8" s="62">
        <v>0</v>
      </c>
      <c r="T8" s="62">
        <v>0</v>
      </c>
      <c r="U8" s="62">
        <v>0</v>
      </c>
      <c r="V8" s="62">
        <v>0</v>
      </c>
      <c r="W8" s="62">
        <v>0</v>
      </c>
      <c r="X8" s="62">
        <v>0</v>
      </c>
      <c r="Y8" s="62">
        <v>0</v>
      </c>
      <c r="Z8" s="62">
        <v>0</v>
      </c>
      <c r="AA8" s="62">
        <v>0</v>
      </c>
      <c r="AB8" s="62">
        <v>0</v>
      </c>
      <c r="AC8" s="62">
        <v>0</v>
      </c>
      <c r="AD8" s="62">
        <v>0</v>
      </c>
      <c r="AE8" s="62">
        <v>0</v>
      </c>
      <c r="AF8" s="62">
        <v>0</v>
      </c>
      <c r="AG8" s="62">
        <v>0</v>
      </c>
      <c r="AH8" s="62">
        <v>0</v>
      </c>
      <c r="AI8" s="62">
        <v>0</v>
      </c>
      <c r="AJ8" s="62">
        <v>0</v>
      </c>
      <c r="AK8" s="62">
        <v>0</v>
      </c>
      <c r="AL8" s="62">
        <v>0</v>
      </c>
      <c r="AM8" s="62">
        <v>0</v>
      </c>
      <c r="AN8" s="62">
        <v>0</v>
      </c>
      <c r="AO8" s="62">
        <v>0</v>
      </c>
      <c r="AP8" s="62">
        <v>0</v>
      </c>
      <c r="AQ8" s="62">
        <v>0</v>
      </c>
      <c r="AR8" s="62">
        <v>0</v>
      </c>
      <c r="AS8" s="62">
        <v>0</v>
      </c>
      <c r="AT8" s="62">
        <v>0</v>
      </c>
      <c r="AU8" s="62">
        <v>0</v>
      </c>
      <c r="AV8" s="62">
        <v>0</v>
      </c>
      <c r="AW8" s="62">
        <v>0</v>
      </c>
      <c r="AX8" s="62">
        <v>0</v>
      </c>
      <c r="AY8" s="62">
        <v>0</v>
      </c>
      <c r="AZ8" s="63">
        <v>0</v>
      </c>
      <c r="BA8" s="62"/>
      <c r="BB8" s="62"/>
      <c r="BC8" s="64"/>
    </row>
    <row r="9" spans="1:58" ht="14.4"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65"/>
      <c r="BA9" s="1"/>
      <c r="BB9" s="1"/>
      <c r="BC9" s="1"/>
      <c r="BD9" s="1"/>
      <c r="BE9" s="1"/>
      <c r="BF9" s="1"/>
    </row>
    <row r="10" spans="1:58" ht="15.6" hidden="1" x14ac:dyDescent="0.3">
      <c r="A10" s="1"/>
      <c r="B10" s="66" t="s">
        <v>490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7"/>
      <c r="BA10" s="66"/>
      <c r="BB10" s="66"/>
      <c r="BC10" s="66"/>
      <c r="BD10" s="1"/>
      <c r="BE10" s="1"/>
      <c r="BF10" s="1"/>
    </row>
    <row r="11" spans="1:58" ht="14.4" hidden="1" outlineLevel="1" x14ac:dyDescent="0.3">
      <c r="A11" s="1"/>
      <c r="B11" s="68" t="s">
        <v>491</v>
      </c>
      <c r="C11" s="69"/>
      <c r="D11" s="69"/>
      <c r="E11" s="69"/>
      <c r="F11" s="69"/>
      <c r="G11" s="69"/>
      <c r="H11" s="70"/>
      <c r="I11" s="70"/>
      <c r="J11" s="71"/>
      <c r="K11" s="69"/>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2"/>
      <c r="BA11" s="71"/>
      <c r="BB11" s="69"/>
      <c r="BC11" s="73"/>
    </row>
    <row r="12" spans="1:58" ht="14.4" hidden="1" outlineLevel="1" x14ac:dyDescent="0.3">
      <c r="A12" s="26"/>
      <c r="B12" s="74" t="s">
        <v>492</v>
      </c>
      <c r="C12" s="75"/>
      <c r="D12" s="75"/>
      <c r="E12" s="75"/>
      <c r="F12" s="75"/>
      <c r="G12" s="75"/>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7"/>
      <c r="BA12" s="78"/>
      <c r="BB12" s="79"/>
      <c r="BC12" s="80"/>
    </row>
    <row r="13" spans="1:58" ht="14.4" hidden="1" outlineLevel="1" x14ac:dyDescent="0.3">
      <c r="A13" s="26"/>
      <c r="B13" s="74" t="s">
        <v>493</v>
      </c>
      <c r="C13" s="75"/>
      <c r="D13" s="75"/>
      <c r="E13" s="75"/>
      <c r="F13" s="75"/>
      <c r="G13" s="75"/>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7"/>
      <c r="BA13" s="78"/>
      <c r="BB13" s="81"/>
      <c r="BC13" s="80"/>
    </row>
    <row r="14" spans="1:58" ht="14.4" hidden="1" outlineLevel="1" x14ac:dyDescent="0.3">
      <c r="A14" s="26"/>
      <c r="B14" s="74" t="s">
        <v>494</v>
      </c>
      <c r="C14" s="75"/>
      <c r="D14" s="75"/>
      <c r="E14" s="75"/>
      <c r="F14" s="75"/>
      <c r="G14" s="75"/>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7"/>
      <c r="BA14" s="78"/>
      <c r="BB14" s="81"/>
      <c r="BC14" s="80"/>
    </row>
    <row r="15" spans="1:58" ht="14.4" hidden="1" outlineLevel="1" x14ac:dyDescent="0.3">
      <c r="A15" s="26"/>
      <c r="B15" s="74" t="s">
        <v>495</v>
      </c>
      <c r="C15" s="75"/>
      <c r="D15" s="75"/>
      <c r="E15" s="75"/>
      <c r="F15" s="75"/>
      <c r="G15" s="75"/>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7"/>
      <c r="BA15" s="78"/>
      <c r="BB15" s="81"/>
      <c r="BC15" s="80"/>
    </row>
    <row r="16" spans="1:58" ht="14.4" hidden="1" outlineLevel="1" x14ac:dyDescent="0.3">
      <c r="A16" s="34"/>
      <c r="B16" s="74" t="s">
        <v>496</v>
      </c>
      <c r="C16" s="75"/>
      <c r="D16" s="75"/>
      <c r="E16" s="75"/>
      <c r="F16" s="75"/>
      <c r="G16" s="75"/>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7"/>
      <c r="BA16" s="78"/>
      <c r="BB16" s="81"/>
      <c r="BC16" s="80"/>
    </row>
    <row r="17" spans="1:55" ht="14.4" hidden="1" outlineLevel="1" x14ac:dyDescent="0.3">
      <c r="A17" s="26"/>
      <c r="B17" s="74" t="s">
        <v>497</v>
      </c>
      <c r="C17" s="75"/>
      <c r="D17" s="75"/>
      <c r="E17" s="75"/>
      <c r="F17" s="75"/>
      <c r="G17" s="75"/>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7"/>
      <c r="BA17" s="78"/>
      <c r="BB17" s="81"/>
      <c r="BC17" s="80"/>
    </row>
    <row r="18" spans="1:55" ht="14.4" hidden="1" outlineLevel="1" x14ac:dyDescent="0.3">
      <c r="A18" s="24"/>
      <c r="B18" s="82" t="s">
        <v>498</v>
      </c>
      <c r="C18" s="21"/>
      <c r="D18" s="21"/>
      <c r="E18" s="21"/>
      <c r="F18" s="21"/>
      <c r="G18" s="21"/>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7"/>
      <c r="BA18" s="78"/>
      <c r="BB18" s="81"/>
      <c r="BC18" s="80"/>
    </row>
    <row r="19" spans="1:55" ht="14.4" hidden="1" outlineLevel="1" x14ac:dyDescent="0.3">
      <c r="A19" s="24"/>
      <c r="B19" s="82" t="s">
        <v>499</v>
      </c>
      <c r="C19" s="21"/>
      <c r="D19" s="21"/>
      <c r="E19" s="21"/>
      <c r="F19" s="21"/>
      <c r="G19" s="21"/>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78"/>
      <c r="BB19" s="81"/>
      <c r="BC19" s="80"/>
    </row>
    <row r="20" spans="1:55" ht="14.4" hidden="1" outlineLevel="1" x14ac:dyDescent="0.3">
      <c r="A20" s="24"/>
      <c r="B20" s="82" t="s">
        <v>500</v>
      </c>
      <c r="C20" s="21"/>
      <c r="D20" s="21"/>
      <c r="E20" s="21"/>
      <c r="F20" s="21"/>
      <c r="G20" s="21"/>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7"/>
      <c r="BA20" s="78"/>
      <c r="BB20" s="81"/>
      <c r="BC20" s="80"/>
    </row>
    <row r="21" spans="1:55" ht="14.4" hidden="1" outlineLevel="1" x14ac:dyDescent="0.3">
      <c r="A21" s="24"/>
      <c r="B21" s="82" t="s">
        <v>501</v>
      </c>
      <c r="C21" s="21"/>
      <c r="D21" s="21"/>
      <c r="E21" s="21"/>
      <c r="F21" s="21"/>
      <c r="G21" s="21"/>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76"/>
      <c r="AS21" s="76"/>
      <c r="AT21" s="76"/>
      <c r="AU21" s="76"/>
      <c r="AV21" s="76"/>
      <c r="AW21" s="76"/>
      <c r="AX21" s="76"/>
      <c r="AY21" s="76"/>
      <c r="AZ21" s="77"/>
      <c r="BA21" s="78"/>
      <c r="BB21" s="81"/>
      <c r="BC21" s="80"/>
    </row>
    <row r="22" spans="1:55" ht="14.4" hidden="1" outlineLevel="1" x14ac:dyDescent="0.3">
      <c r="A22" s="1"/>
      <c r="B22" s="82" t="s">
        <v>502</v>
      </c>
      <c r="C22" s="21"/>
      <c r="D22" s="21"/>
      <c r="E22" s="21"/>
      <c r="F22" s="21"/>
      <c r="G22" s="21"/>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7"/>
      <c r="BA22" s="78"/>
      <c r="BB22" s="81"/>
      <c r="BC22" s="80"/>
    </row>
    <row r="23" spans="1:55" ht="14.4" hidden="1" outlineLevel="1" x14ac:dyDescent="0.3">
      <c r="A23" s="27"/>
      <c r="B23" s="82" t="s">
        <v>503</v>
      </c>
      <c r="C23" s="21"/>
      <c r="D23" s="21"/>
      <c r="E23" s="21"/>
      <c r="F23" s="21"/>
      <c r="G23" s="21"/>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7"/>
      <c r="BA23" s="78"/>
      <c r="BB23" s="83"/>
      <c r="BC23" s="80"/>
    </row>
    <row r="24" spans="1:55" ht="14.4" hidden="1" outlineLevel="1" x14ac:dyDescent="0.3">
      <c r="A24" s="24"/>
      <c r="B24" s="82" t="s">
        <v>504</v>
      </c>
      <c r="C24" s="21"/>
      <c r="D24" s="21"/>
      <c r="E24" s="21"/>
      <c r="F24" s="21"/>
      <c r="G24" s="21"/>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7"/>
      <c r="BA24" s="78"/>
      <c r="BB24" s="83"/>
      <c r="BC24" s="80"/>
    </row>
    <row r="25" spans="1:55" ht="14.4" hidden="1" outlineLevel="1" x14ac:dyDescent="0.3">
      <c r="A25" s="24"/>
      <c r="B25" s="82" t="s">
        <v>505</v>
      </c>
      <c r="C25" s="21"/>
      <c r="D25" s="21"/>
      <c r="E25" s="21"/>
      <c r="F25" s="21"/>
      <c r="G25" s="21"/>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7"/>
      <c r="BA25" s="78"/>
      <c r="BB25" s="83"/>
      <c r="BC25" s="80"/>
    </row>
    <row r="26" spans="1:55" ht="14.4" hidden="1" outlineLevel="1" x14ac:dyDescent="0.3">
      <c r="A26" s="24"/>
      <c r="B26" s="82" t="s">
        <v>506</v>
      </c>
      <c r="C26" s="21"/>
      <c r="D26" s="21"/>
      <c r="E26" s="21"/>
      <c r="F26" s="21"/>
      <c r="G26" s="21"/>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7"/>
      <c r="BA26" s="78"/>
      <c r="BB26" s="83"/>
      <c r="BC26" s="80"/>
    </row>
    <row r="27" spans="1:55" ht="14.4" hidden="1" outlineLevel="1" x14ac:dyDescent="0.3">
      <c r="A27" s="24"/>
      <c r="B27" s="84" t="s">
        <v>507</v>
      </c>
      <c r="C27" s="35"/>
      <c r="D27" s="35"/>
      <c r="E27" s="35"/>
      <c r="F27" s="35"/>
      <c r="G27" s="3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6"/>
      <c r="BA27" s="87"/>
      <c r="BB27" s="88"/>
      <c r="BC27" s="89"/>
    </row>
    <row r="28" spans="1:55" ht="14.4" hidden="1" outlineLevel="1" x14ac:dyDescent="0.3">
      <c r="A28" s="1"/>
      <c r="B28" s="68" t="s">
        <v>490</v>
      </c>
      <c r="C28" s="69"/>
      <c r="D28" s="69"/>
      <c r="E28" s="69"/>
      <c r="F28" s="69"/>
      <c r="G28" s="69"/>
      <c r="H28" s="70"/>
      <c r="I28" s="70"/>
      <c r="J28" s="71"/>
      <c r="K28" s="69"/>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2"/>
      <c r="BA28" s="71"/>
      <c r="BB28" s="69"/>
      <c r="BC28" s="73"/>
    </row>
    <row r="29" spans="1:55" ht="14.4" hidden="1" outlineLevel="1" x14ac:dyDescent="0.3">
      <c r="A29" s="1"/>
      <c r="B29" s="74" t="s">
        <v>492</v>
      </c>
      <c r="C29" s="75"/>
      <c r="D29" s="75"/>
      <c r="E29" s="75"/>
      <c r="F29" s="75"/>
      <c r="G29" s="75"/>
      <c r="H29" s="76"/>
      <c r="I29" s="76"/>
      <c r="J29" s="76"/>
      <c r="K29" s="76"/>
      <c r="L29" s="76"/>
      <c r="M29" s="90"/>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7"/>
      <c r="BA29" s="78"/>
      <c r="BB29" s="91"/>
      <c r="BC29" s="80"/>
    </row>
    <row r="30" spans="1:55" ht="14.4" hidden="1" outlineLevel="1" x14ac:dyDescent="0.3">
      <c r="A30" s="1"/>
      <c r="B30" s="74" t="s">
        <v>493</v>
      </c>
      <c r="C30" s="75"/>
      <c r="D30" s="75"/>
      <c r="E30" s="75"/>
      <c r="F30" s="75"/>
      <c r="G30" s="75"/>
      <c r="H30" s="76"/>
      <c r="I30" s="76"/>
      <c r="J30" s="76"/>
      <c r="K30" s="76"/>
      <c r="L30" s="76"/>
      <c r="M30" s="90"/>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7"/>
      <c r="BA30" s="78"/>
      <c r="BB30" s="91"/>
      <c r="BC30" s="80"/>
    </row>
    <row r="31" spans="1:55" ht="14.4" hidden="1" outlineLevel="1" x14ac:dyDescent="0.3">
      <c r="A31" s="1"/>
      <c r="B31" s="74" t="s">
        <v>494</v>
      </c>
      <c r="C31" s="75"/>
      <c r="D31" s="75"/>
      <c r="E31" s="75"/>
      <c r="F31" s="75"/>
      <c r="G31" s="75"/>
      <c r="H31" s="76"/>
      <c r="I31" s="76"/>
      <c r="J31" s="76"/>
      <c r="K31" s="76"/>
      <c r="L31" s="76"/>
      <c r="M31" s="76"/>
      <c r="N31" s="92"/>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4"/>
      <c r="BA31" s="95"/>
      <c r="BB31" s="96"/>
      <c r="BC31" s="80"/>
    </row>
    <row r="32" spans="1:55" ht="14.4" hidden="1" outlineLevel="1" x14ac:dyDescent="0.3">
      <c r="A32" s="1"/>
      <c r="B32" s="74" t="s">
        <v>495</v>
      </c>
      <c r="C32" s="75"/>
      <c r="D32" s="75"/>
      <c r="E32" s="75"/>
      <c r="F32" s="75"/>
      <c r="G32" s="75"/>
      <c r="H32" s="76"/>
      <c r="I32" s="76"/>
      <c r="J32" s="76"/>
      <c r="K32" s="76"/>
      <c r="L32" s="76"/>
      <c r="M32" s="76"/>
      <c r="N32" s="76"/>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4"/>
      <c r="BA32" s="95"/>
      <c r="BB32" s="96"/>
      <c r="BC32" s="80"/>
    </row>
    <row r="33" spans="1:55" ht="14.4" hidden="1" outlineLevel="1" x14ac:dyDescent="0.3">
      <c r="A33" s="1"/>
      <c r="B33" s="74" t="s">
        <v>496</v>
      </c>
      <c r="C33" s="75"/>
      <c r="D33" s="75"/>
      <c r="E33" s="75"/>
      <c r="F33" s="75"/>
      <c r="G33" s="75"/>
      <c r="H33" s="76"/>
      <c r="I33" s="76"/>
      <c r="J33" s="76"/>
      <c r="K33" s="76"/>
      <c r="L33" s="76"/>
      <c r="M33" s="76"/>
      <c r="N33" s="76"/>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4"/>
      <c r="BA33" s="95"/>
      <c r="BB33" s="96"/>
      <c r="BC33" s="80"/>
    </row>
    <row r="34" spans="1:55" ht="14.4" hidden="1" outlineLevel="1" x14ac:dyDescent="0.3">
      <c r="A34" s="1"/>
      <c r="B34" s="74" t="s">
        <v>497</v>
      </c>
      <c r="C34" s="75"/>
      <c r="D34" s="75"/>
      <c r="E34" s="75"/>
      <c r="F34" s="75"/>
      <c r="G34" s="75"/>
      <c r="H34" s="76"/>
      <c r="I34" s="76"/>
      <c r="J34" s="76"/>
      <c r="K34" s="76"/>
      <c r="L34" s="76"/>
      <c r="M34" s="76"/>
      <c r="N34" s="76"/>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4"/>
      <c r="BA34" s="95"/>
      <c r="BB34" s="96"/>
      <c r="BC34" s="80"/>
    </row>
    <row r="35" spans="1:55" ht="14.4" hidden="1" outlineLevel="1" x14ac:dyDescent="0.3">
      <c r="A35" s="1"/>
      <c r="B35" s="82" t="s">
        <v>498</v>
      </c>
      <c r="C35" s="21"/>
      <c r="D35" s="21"/>
      <c r="E35" s="21"/>
      <c r="F35" s="21"/>
      <c r="G35" s="21"/>
      <c r="H35" s="76"/>
      <c r="I35" s="76"/>
      <c r="J35" s="76"/>
      <c r="K35" s="76"/>
      <c r="L35" s="76"/>
      <c r="M35" s="76"/>
      <c r="N35" s="76"/>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4"/>
      <c r="BA35" s="95"/>
      <c r="BB35" s="96"/>
      <c r="BC35" s="80"/>
    </row>
    <row r="36" spans="1:55" ht="14.4" hidden="1" outlineLevel="1" x14ac:dyDescent="0.3">
      <c r="A36" s="1"/>
      <c r="B36" s="82" t="s">
        <v>499</v>
      </c>
      <c r="C36" s="21"/>
      <c r="D36" s="21"/>
      <c r="E36" s="21"/>
      <c r="F36" s="21"/>
      <c r="G36" s="21"/>
      <c r="H36" s="76"/>
      <c r="I36" s="76"/>
      <c r="J36" s="76"/>
      <c r="K36" s="76"/>
      <c r="L36" s="76"/>
      <c r="M36" s="76"/>
      <c r="N36" s="76"/>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4"/>
      <c r="BA36" s="95"/>
      <c r="BB36" s="96"/>
      <c r="BC36" s="80"/>
    </row>
    <row r="37" spans="1:55" ht="14.4" hidden="1" outlineLevel="1" x14ac:dyDescent="0.3">
      <c r="A37" s="1"/>
      <c r="B37" s="82" t="s">
        <v>500</v>
      </c>
      <c r="C37" s="21"/>
      <c r="D37" s="21"/>
      <c r="E37" s="21"/>
      <c r="F37" s="21"/>
      <c r="G37" s="21"/>
      <c r="H37" s="76"/>
      <c r="I37" s="76"/>
      <c r="J37" s="76"/>
      <c r="K37" s="76"/>
      <c r="L37" s="76"/>
      <c r="M37" s="76"/>
      <c r="N37" s="76"/>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4"/>
      <c r="BA37" s="95"/>
      <c r="BB37" s="95"/>
      <c r="BC37" s="80"/>
    </row>
    <row r="38" spans="1:55" ht="14.4" hidden="1" outlineLevel="1" x14ac:dyDescent="0.3">
      <c r="A38" s="1"/>
      <c r="B38" s="82" t="s">
        <v>501</v>
      </c>
      <c r="C38" s="21"/>
      <c r="D38" s="21"/>
      <c r="E38" s="21"/>
      <c r="F38" s="21"/>
      <c r="G38" s="21"/>
      <c r="H38" s="76"/>
      <c r="I38" s="76"/>
      <c r="J38" s="76"/>
      <c r="K38" s="76"/>
      <c r="L38" s="76"/>
      <c r="M38" s="76"/>
      <c r="N38" s="76"/>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4"/>
      <c r="BA38" s="95"/>
      <c r="BB38" s="95"/>
      <c r="BC38" s="80"/>
    </row>
    <row r="39" spans="1:55" ht="14.4" hidden="1" outlineLevel="1" x14ac:dyDescent="0.3">
      <c r="A39" s="1"/>
      <c r="B39" s="82" t="s">
        <v>502</v>
      </c>
      <c r="C39" s="21"/>
      <c r="D39" s="21"/>
      <c r="E39" s="21"/>
      <c r="F39" s="21"/>
      <c r="G39" s="21"/>
      <c r="H39" s="76"/>
      <c r="I39" s="76"/>
      <c r="J39" s="76"/>
      <c r="K39" s="76"/>
      <c r="L39" s="76"/>
      <c r="M39" s="76"/>
      <c r="N39" s="76"/>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4"/>
      <c r="BA39" s="95"/>
      <c r="BB39" s="95"/>
      <c r="BC39" s="80"/>
    </row>
    <row r="40" spans="1:55" ht="14.4" hidden="1" outlineLevel="1" x14ac:dyDescent="0.3">
      <c r="A40" s="1"/>
      <c r="B40" s="82" t="s">
        <v>503</v>
      </c>
      <c r="C40" s="21"/>
      <c r="D40" s="21"/>
      <c r="E40" s="21"/>
      <c r="F40" s="21"/>
      <c r="G40" s="21"/>
      <c r="H40" s="76"/>
      <c r="I40" s="76"/>
      <c r="J40" s="76"/>
      <c r="K40" s="76"/>
      <c r="L40" s="76"/>
      <c r="M40" s="76"/>
      <c r="N40" s="76"/>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4"/>
      <c r="BA40" s="95"/>
      <c r="BB40" s="96"/>
      <c r="BC40" s="97"/>
    </row>
    <row r="41" spans="1:55" ht="14.4" hidden="1" outlineLevel="1" x14ac:dyDescent="0.3">
      <c r="A41" s="1"/>
      <c r="B41" s="82" t="s">
        <v>504</v>
      </c>
      <c r="C41" s="21"/>
      <c r="D41" s="21"/>
      <c r="E41" s="21"/>
      <c r="F41" s="21"/>
      <c r="G41" s="21"/>
      <c r="H41" s="76"/>
      <c r="I41" s="76"/>
      <c r="J41" s="76"/>
      <c r="K41" s="76"/>
      <c r="L41" s="76"/>
      <c r="M41" s="76"/>
      <c r="N41" s="76"/>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4"/>
      <c r="BA41" s="95"/>
      <c r="BB41" s="96"/>
      <c r="BC41" s="80"/>
    </row>
    <row r="42" spans="1:55" ht="14.4" hidden="1" outlineLevel="1" x14ac:dyDescent="0.3">
      <c r="A42" s="1"/>
      <c r="B42" s="82" t="s">
        <v>505</v>
      </c>
      <c r="C42" s="21"/>
      <c r="D42" s="21"/>
      <c r="E42" s="21"/>
      <c r="F42" s="21"/>
      <c r="G42" s="21"/>
      <c r="H42" s="76"/>
      <c r="I42" s="76"/>
      <c r="J42" s="76"/>
      <c r="K42" s="76"/>
      <c r="L42" s="76"/>
      <c r="M42" s="76"/>
      <c r="N42" s="76"/>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4"/>
      <c r="BA42" s="95"/>
      <c r="BB42" s="96"/>
      <c r="BC42" s="80"/>
    </row>
    <row r="43" spans="1:55" ht="14.4" hidden="1" outlineLevel="1" x14ac:dyDescent="0.3">
      <c r="A43" s="1"/>
      <c r="B43" s="82" t="s">
        <v>506</v>
      </c>
      <c r="C43" s="21"/>
      <c r="D43" s="21"/>
      <c r="E43" s="21"/>
      <c r="F43" s="21"/>
      <c r="G43" s="21"/>
      <c r="H43" s="76"/>
      <c r="I43" s="76"/>
      <c r="J43" s="76"/>
      <c r="K43" s="76"/>
      <c r="L43" s="76"/>
      <c r="M43" s="76"/>
      <c r="N43" s="76"/>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4"/>
      <c r="BA43" s="95"/>
      <c r="BB43" s="96"/>
      <c r="BC43" s="80"/>
    </row>
    <row r="44" spans="1:55" ht="14.4" hidden="1" outlineLevel="1" x14ac:dyDescent="0.3">
      <c r="A44" s="1"/>
      <c r="B44" s="84" t="s">
        <v>507</v>
      </c>
      <c r="C44" s="35"/>
      <c r="D44" s="35"/>
      <c r="E44" s="35"/>
      <c r="F44" s="35"/>
      <c r="G44" s="3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6"/>
      <c r="BA44" s="87"/>
      <c r="BB44" s="88"/>
      <c r="BC44" s="89"/>
    </row>
    <row r="45" spans="1:55" ht="14.4" hidden="1" outlineLevel="1" x14ac:dyDescent="0.3">
      <c r="A45" s="1"/>
      <c r="B45" s="68" t="s">
        <v>508</v>
      </c>
      <c r="C45" s="69"/>
      <c r="D45" s="69"/>
      <c r="E45" s="69"/>
      <c r="F45" s="69"/>
      <c r="G45" s="69"/>
      <c r="H45" s="70"/>
      <c r="I45" s="70">
        <v>0</v>
      </c>
      <c r="J45" s="71"/>
      <c r="K45" s="69"/>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2"/>
      <c r="BA45" s="71"/>
      <c r="BB45" s="69"/>
      <c r="BC45" s="73"/>
    </row>
    <row r="46" spans="1:55" ht="14.4" hidden="1" collapsed="1" x14ac:dyDescent="0.3">
      <c r="A46" s="1"/>
      <c r="B46" s="74" t="s">
        <v>509</v>
      </c>
      <c r="C46" s="75"/>
      <c r="D46" s="75"/>
      <c r="E46" s="75"/>
      <c r="F46" s="75"/>
      <c r="G46" s="75"/>
      <c r="H46" s="76">
        <v>5</v>
      </c>
      <c r="I46" s="98">
        <v>5</v>
      </c>
      <c r="J46" s="98">
        <v>5</v>
      </c>
      <c r="K46" s="98">
        <v>5</v>
      </c>
      <c r="L46" s="98">
        <v>5</v>
      </c>
      <c r="M46" s="98">
        <v>5</v>
      </c>
      <c r="N46" s="98">
        <v>5</v>
      </c>
      <c r="O46" s="98">
        <v>5</v>
      </c>
      <c r="P46" s="98">
        <v>5</v>
      </c>
      <c r="Q46" s="76">
        <v>5</v>
      </c>
      <c r="R46" s="76">
        <v>5</v>
      </c>
      <c r="S46" s="76">
        <v>5</v>
      </c>
      <c r="T46" s="76">
        <v>5</v>
      </c>
      <c r="U46" s="76">
        <v>5</v>
      </c>
      <c r="V46" s="76">
        <v>5</v>
      </c>
      <c r="W46" s="76">
        <v>5</v>
      </c>
      <c r="X46" s="76">
        <v>5</v>
      </c>
      <c r="Y46" s="76">
        <v>5</v>
      </c>
      <c r="Z46" s="76">
        <v>5</v>
      </c>
      <c r="AA46" s="76">
        <v>5</v>
      </c>
      <c r="AB46" s="76">
        <v>5</v>
      </c>
      <c r="AC46" s="76">
        <v>5</v>
      </c>
      <c r="AD46" s="76">
        <v>5</v>
      </c>
      <c r="AE46" s="76">
        <v>5</v>
      </c>
      <c r="AF46" s="76">
        <v>5</v>
      </c>
      <c r="AG46" s="76">
        <v>5</v>
      </c>
      <c r="AH46" s="76">
        <v>5</v>
      </c>
      <c r="AI46" s="76">
        <v>5</v>
      </c>
      <c r="AJ46" s="76">
        <v>5</v>
      </c>
      <c r="AK46" s="76">
        <v>5</v>
      </c>
      <c r="AL46" s="76">
        <v>5</v>
      </c>
      <c r="AM46" s="76">
        <v>5</v>
      </c>
      <c r="AN46" s="76">
        <v>5</v>
      </c>
      <c r="AO46" s="76">
        <v>5</v>
      </c>
      <c r="AP46" s="76">
        <v>5</v>
      </c>
      <c r="AQ46" s="76">
        <v>5</v>
      </c>
      <c r="AR46" s="76">
        <v>5</v>
      </c>
      <c r="AS46" s="76">
        <v>5</v>
      </c>
      <c r="AT46" s="76">
        <v>5</v>
      </c>
      <c r="AU46" s="76">
        <v>5</v>
      </c>
      <c r="AV46" s="76">
        <v>5</v>
      </c>
      <c r="AW46" s="76">
        <v>5</v>
      </c>
      <c r="AX46" s="76">
        <v>5</v>
      </c>
      <c r="AY46" s="76">
        <v>5</v>
      </c>
      <c r="AZ46" s="77">
        <v>5</v>
      </c>
      <c r="BA46" s="78"/>
      <c r="BB46" s="91"/>
      <c r="BC46" s="99"/>
    </row>
    <row r="47" spans="1:55" ht="14.4" hidden="1" x14ac:dyDescent="0.3">
      <c r="A47" s="1"/>
      <c r="B47" s="74" t="s">
        <v>510</v>
      </c>
      <c r="C47" s="75"/>
      <c r="D47" s="75"/>
      <c r="E47" s="75"/>
      <c r="F47" s="75"/>
      <c r="G47" s="75"/>
      <c r="H47" s="76"/>
      <c r="I47" s="76"/>
      <c r="J47" s="76">
        <v>0</v>
      </c>
      <c r="K47" s="76">
        <v>0</v>
      </c>
      <c r="L47" s="76">
        <v>0</v>
      </c>
      <c r="M47" s="76">
        <v>0</v>
      </c>
      <c r="N47" s="76">
        <v>0</v>
      </c>
      <c r="O47" s="76">
        <v>0</v>
      </c>
      <c r="P47" s="76">
        <v>0</v>
      </c>
      <c r="Q47" s="76">
        <v>0</v>
      </c>
      <c r="R47" s="76">
        <v>0</v>
      </c>
      <c r="S47" s="76">
        <v>0</v>
      </c>
      <c r="T47" s="76">
        <v>0</v>
      </c>
      <c r="U47" s="76">
        <v>0</v>
      </c>
      <c r="V47" s="76">
        <v>0</v>
      </c>
      <c r="W47" s="76">
        <v>0</v>
      </c>
      <c r="X47" s="76">
        <v>0</v>
      </c>
      <c r="Y47" s="76">
        <v>0</v>
      </c>
      <c r="Z47" s="76">
        <v>0</v>
      </c>
      <c r="AA47" s="76">
        <v>0</v>
      </c>
      <c r="AB47" s="76">
        <v>0</v>
      </c>
      <c r="AC47" s="76">
        <v>0</v>
      </c>
      <c r="AD47" s="76">
        <v>0</v>
      </c>
      <c r="AE47" s="76">
        <v>0</v>
      </c>
      <c r="AF47" s="76">
        <v>0</v>
      </c>
      <c r="AG47" s="76">
        <v>0</v>
      </c>
      <c r="AH47" s="76">
        <v>0</v>
      </c>
      <c r="AI47" s="76">
        <v>0</v>
      </c>
      <c r="AJ47" s="76">
        <v>0</v>
      </c>
      <c r="AK47" s="76">
        <v>0</v>
      </c>
      <c r="AL47" s="76">
        <v>0</v>
      </c>
      <c r="AM47" s="76">
        <v>0</v>
      </c>
      <c r="AN47" s="76">
        <v>0</v>
      </c>
      <c r="AO47" s="76">
        <v>0</v>
      </c>
      <c r="AP47" s="76">
        <v>0</v>
      </c>
      <c r="AQ47" s="76">
        <v>0</v>
      </c>
      <c r="AR47" s="76">
        <v>0</v>
      </c>
      <c r="AS47" s="76">
        <v>0</v>
      </c>
      <c r="AT47" s="76">
        <v>0</v>
      </c>
      <c r="AU47" s="76">
        <v>0</v>
      </c>
      <c r="AV47" s="76">
        <v>0</v>
      </c>
      <c r="AW47" s="76">
        <v>0</v>
      </c>
      <c r="AX47" s="76">
        <v>0</v>
      </c>
      <c r="AY47" s="76">
        <v>0</v>
      </c>
      <c r="AZ47" s="77">
        <v>0</v>
      </c>
      <c r="BA47" s="78"/>
      <c r="BB47" s="91"/>
      <c r="BC47" s="80"/>
    </row>
    <row r="48" spans="1:55" ht="14.4" hidden="1" x14ac:dyDescent="0.3">
      <c r="A48" s="1"/>
      <c r="B48" s="100" t="s">
        <v>511</v>
      </c>
      <c r="C48" s="101"/>
      <c r="D48" s="101"/>
      <c r="E48" s="101"/>
      <c r="F48" s="101"/>
      <c r="G48" s="101"/>
      <c r="H48" s="102"/>
      <c r="I48" s="102"/>
      <c r="J48" s="102">
        <v>1</v>
      </c>
      <c r="K48" s="102">
        <v>1</v>
      </c>
      <c r="L48" s="102">
        <v>1</v>
      </c>
      <c r="M48" s="102">
        <v>1</v>
      </c>
      <c r="N48" s="102">
        <v>1</v>
      </c>
      <c r="O48" s="102">
        <v>1</v>
      </c>
      <c r="P48" s="102">
        <v>1</v>
      </c>
      <c r="Q48" s="102">
        <v>1</v>
      </c>
      <c r="R48" s="102">
        <v>1</v>
      </c>
      <c r="S48" s="102">
        <v>1</v>
      </c>
      <c r="T48" s="102">
        <v>1</v>
      </c>
      <c r="U48" s="102">
        <v>1</v>
      </c>
      <c r="V48" s="102">
        <v>1</v>
      </c>
      <c r="W48" s="102">
        <v>1</v>
      </c>
      <c r="X48" s="102">
        <v>1</v>
      </c>
      <c r="Y48" s="102">
        <v>1</v>
      </c>
      <c r="Z48" s="102">
        <v>1</v>
      </c>
      <c r="AA48" s="102">
        <v>1</v>
      </c>
      <c r="AB48" s="102">
        <v>1</v>
      </c>
      <c r="AC48" s="102">
        <v>1</v>
      </c>
      <c r="AD48" s="102">
        <v>1</v>
      </c>
      <c r="AE48" s="102">
        <v>1</v>
      </c>
      <c r="AF48" s="102">
        <v>1</v>
      </c>
      <c r="AG48" s="102">
        <v>1</v>
      </c>
      <c r="AH48" s="102">
        <v>1</v>
      </c>
      <c r="AI48" s="102">
        <v>1</v>
      </c>
      <c r="AJ48" s="102">
        <v>1</v>
      </c>
      <c r="AK48" s="102">
        <v>1</v>
      </c>
      <c r="AL48" s="102">
        <v>1</v>
      </c>
      <c r="AM48" s="102">
        <v>1</v>
      </c>
      <c r="AN48" s="102">
        <v>1</v>
      </c>
      <c r="AO48" s="102">
        <v>1</v>
      </c>
      <c r="AP48" s="102">
        <v>1</v>
      </c>
      <c r="AQ48" s="102">
        <v>1</v>
      </c>
      <c r="AR48" s="102">
        <v>1</v>
      </c>
      <c r="AS48" s="102">
        <v>1</v>
      </c>
      <c r="AT48" s="102">
        <v>1</v>
      </c>
      <c r="AU48" s="102">
        <v>1</v>
      </c>
      <c r="AV48" s="102">
        <v>1</v>
      </c>
      <c r="AW48" s="102">
        <v>1</v>
      </c>
      <c r="AX48" s="102">
        <v>1</v>
      </c>
      <c r="AY48" s="102">
        <v>1</v>
      </c>
      <c r="AZ48" s="103">
        <v>1</v>
      </c>
      <c r="BA48" s="104"/>
      <c r="BB48" s="105"/>
      <c r="BC48" s="106"/>
    </row>
    <row r="49" spans="1:62" ht="14.4" hidden="1" x14ac:dyDescent="0.3">
      <c r="A49" s="1"/>
      <c r="B49" s="6"/>
      <c r="C49" s="6"/>
      <c r="D49" s="6"/>
      <c r="E49" s="6"/>
      <c r="F49" s="6"/>
      <c r="G49" s="6"/>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8"/>
      <c r="BA49" s="107"/>
      <c r="BB49" s="6"/>
      <c r="BC49" s="6"/>
    </row>
    <row r="50" spans="1:62" ht="15.6" x14ac:dyDescent="0.3">
      <c r="A50" s="1"/>
      <c r="B50" s="66" t="s">
        <v>512</v>
      </c>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109"/>
      <c r="AZ50" s="67"/>
      <c r="BA50" s="66"/>
      <c r="BB50" s="66"/>
      <c r="BC50" s="66"/>
    </row>
    <row r="51" spans="1:62" ht="14.4" x14ac:dyDescent="0.3">
      <c r="A51" s="1"/>
      <c r="B51" s="68" t="s">
        <v>513</v>
      </c>
      <c r="C51" s="69"/>
      <c r="D51" s="69"/>
      <c r="E51" s="69"/>
      <c r="F51" s="69"/>
      <c r="G51" s="69"/>
      <c r="H51" s="70"/>
      <c r="I51" s="70"/>
      <c r="J51" s="71"/>
      <c r="K51" s="69"/>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0"/>
      <c r="AT51" s="70"/>
      <c r="AU51" s="70"/>
      <c r="AV51" s="70"/>
      <c r="AW51" s="70"/>
      <c r="AX51" s="70"/>
      <c r="AY51" s="110"/>
      <c r="AZ51" s="72"/>
      <c r="BA51" s="71"/>
      <c r="BB51" s="69"/>
      <c r="BC51" s="73"/>
    </row>
    <row r="52" spans="1:62" ht="14.4" hidden="1" x14ac:dyDescent="0.3">
      <c r="A52" s="1"/>
      <c r="B52" s="74" t="s">
        <v>492</v>
      </c>
      <c r="C52" s="75"/>
      <c r="D52" s="75"/>
      <c r="E52" s="75"/>
      <c r="F52" s="75"/>
      <c r="G52" s="75"/>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11"/>
      <c r="AS52" s="111"/>
      <c r="AT52" s="111"/>
      <c r="AU52" s="111"/>
      <c r="AV52" s="111"/>
      <c r="AW52" s="111"/>
      <c r="AX52" s="111"/>
      <c r="AY52" s="111"/>
      <c r="AZ52" s="111"/>
      <c r="BA52" s="78"/>
      <c r="BB52" s="91"/>
      <c r="BC52" s="99"/>
      <c r="BF52" s="112"/>
      <c r="BG52" s="112"/>
      <c r="BH52" s="112"/>
      <c r="BI52" s="112"/>
      <c r="BJ52" s="112"/>
    </row>
    <row r="53" spans="1:62" ht="14.4" hidden="1" x14ac:dyDescent="0.3">
      <c r="A53" s="1"/>
      <c r="B53" s="74" t="s">
        <v>493</v>
      </c>
      <c r="C53" s="75"/>
      <c r="D53" s="75"/>
      <c r="E53" s="75"/>
      <c r="F53" s="75"/>
      <c r="G53" s="75"/>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c r="AL53" s="111"/>
      <c r="AM53" s="111"/>
      <c r="AN53" s="111"/>
      <c r="AO53" s="111"/>
      <c r="AP53" s="111"/>
      <c r="AQ53" s="111"/>
      <c r="AR53" s="111"/>
      <c r="AS53" s="111"/>
      <c r="AT53" s="111"/>
      <c r="AU53" s="111"/>
      <c r="AV53" s="111"/>
      <c r="AW53" s="111"/>
      <c r="AX53" s="111"/>
      <c r="AY53" s="111"/>
      <c r="AZ53" s="111"/>
      <c r="BA53" s="78"/>
      <c r="BB53" s="91"/>
      <c r="BC53" s="99"/>
      <c r="BF53" s="112"/>
      <c r="BG53" s="112"/>
      <c r="BH53" s="112"/>
      <c r="BI53" s="112"/>
      <c r="BJ53" s="112"/>
    </row>
    <row r="54" spans="1:62" ht="14.4" hidden="1" x14ac:dyDescent="0.3">
      <c r="A54" s="1"/>
      <c r="B54" s="74" t="s">
        <v>494</v>
      </c>
      <c r="C54" s="75"/>
      <c r="D54" s="75"/>
      <c r="E54" s="75"/>
      <c r="F54" s="75"/>
      <c r="G54" s="75"/>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1"/>
      <c r="AG54" s="111"/>
      <c r="AH54" s="111"/>
      <c r="AI54" s="111"/>
      <c r="AJ54" s="111"/>
      <c r="AK54" s="111"/>
      <c r="AL54" s="111"/>
      <c r="AM54" s="111"/>
      <c r="AN54" s="111"/>
      <c r="AO54" s="111"/>
      <c r="AP54" s="111"/>
      <c r="AQ54" s="111"/>
      <c r="AR54" s="111"/>
      <c r="AS54" s="111"/>
      <c r="AT54" s="111"/>
      <c r="AU54" s="111"/>
      <c r="AV54" s="111"/>
      <c r="AW54" s="111"/>
      <c r="AX54" s="111"/>
      <c r="AY54" s="111"/>
      <c r="AZ54" s="111"/>
      <c r="BA54" s="78"/>
      <c r="BB54" s="91"/>
      <c r="BC54" s="99"/>
    </row>
    <row r="55" spans="1:62" ht="14.4" hidden="1" x14ac:dyDescent="0.3">
      <c r="A55" s="1"/>
      <c r="B55" s="74" t="s">
        <v>495</v>
      </c>
      <c r="C55" s="75"/>
      <c r="D55" s="75"/>
      <c r="E55" s="75"/>
      <c r="F55" s="75"/>
      <c r="G55" s="75"/>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1"/>
      <c r="AG55" s="111"/>
      <c r="AH55" s="111"/>
      <c r="AI55" s="111"/>
      <c r="AJ55" s="111"/>
      <c r="AK55" s="111"/>
      <c r="AL55" s="111"/>
      <c r="AM55" s="111"/>
      <c r="AN55" s="111"/>
      <c r="AO55" s="111"/>
      <c r="AP55" s="111"/>
      <c r="AQ55" s="111"/>
      <c r="AR55" s="111"/>
      <c r="AS55" s="111"/>
      <c r="AT55" s="111"/>
      <c r="AU55" s="111"/>
      <c r="AV55" s="111"/>
      <c r="AW55" s="111"/>
      <c r="AX55" s="111"/>
      <c r="AY55" s="111"/>
      <c r="AZ55" s="111"/>
      <c r="BA55" s="78"/>
      <c r="BB55" s="91"/>
      <c r="BC55" s="99"/>
    </row>
    <row r="56" spans="1:62" ht="14.4" hidden="1" x14ac:dyDescent="0.3">
      <c r="A56" s="1"/>
      <c r="B56" s="74" t="s">
        <v>496</v>
      </c>
      <c r="C56" s="75"/>
      <c r="D56" s="75"/>
      <c r="E56" s="75"/>
      <c r="F56" s="75"/>
      <c r="G56" s="75"/>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78"/>
      <c r="BB56" s="91"/>
      <c r="BC56" s="99"/>
    </row>
    <row r="57" spans="1:62" ht="14.4" hidden="1" x14ac:dyDescent="0.3">
      <c r="A57" s="1"/>
      <c r="B57" s="74" t="s">
        <v>497</v>
      </c>
      <c r="C57" s="75"/>
      <c r="D57" s="75"/>
      <c r="E57" s="75"/>
      <c r="F57" s="75"/>
      <c r="G57" s="75"/>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78"/>
      <c r="BB57" s="91"/>
      <c r="BC57" s="99"/>
    </row>
    <row r="58" spans="1:62" ht="14.4" hidden="1" x14ac:dyDescent="0.3">
      <c r="A58" s="1"/>
      <c r="B58" s="74" t="s">
        <v>498</v>
      </c>
      <c r="C58" s="75"/>
      <c r="D58" s="75"/>
      <c r="E58" s="75"/>
      <c r="F58" s="75"/>
      <c r="G58" s="75"/>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78"/>
      <c r="BB58" s="91"/>
      <c r="BC58" s="99"/>
    </row>
    <row r="59" spans="1:62" ht="14.4" hidden="1" x14ac:dyDescent="0.3">
      <c r="A59" s="1"/>
      <c r="B59" s="74" t="s">
        <v>499</v>
      </c>
      <c r="C59" s="75"/>
      <c r="D59" s="75"/>
      <c r="E59" s="75"/>
      <c r="F59" s="75"/>
      <c r="G59" s="75"/>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78"/>
      <c r="BB59" s="91"/>
      <c r="BC59" s="99"/>
    </row>
    <row r="60" spans="1:62" ht="14.4" hidden="1" x14ac:dyDescent="0.3">
      <c r="A60" s="1"/>
      <c r="B60" s="74" t="s">
        <v>500</v>
      </c>
      <c r="C60" s="75"/>
      <c r="D60" s="75"/>
      <c r="E60" s="75"/>
      <c r="F60" s="75"/>
      <c r="G60" s="75"/>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78"/>
      <c r="BB60" s="91"/>
      <c r="BC60" s="99"/>
    </row>
    <row r="61" spans="1:62" ht="14.4" hidden="1" x14ac:dyDescent="0.3">
      <c r="A61" s="1"/>
      <c r="B61" s="74" t="s">
        <v>501</v>
      </c>
      <c r="C61" s="75"/>
      <c r="D61" s="75"/>
      <c r="E61" s="75"/>
      <c r="F61" s="75"/>
      <c r="G61" s="75"/>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78"/>
      <c r="BB61" s="91"/>
      <c r="BC61" s="99"/>
    </row>
    <row r="62" spans="1:62" ht="14.4" hidden="1" x14ac:dyDescent="0.3">
      <c r="A62" s="1"/>
      <c r="B62" s="74" t="s">
        <v>502</v>
      </c>
      <c r="C62" s="75"/>
      <c r="D62" s="75"/>
      <c r="E62" s="75"/>
      <c r="F62" s="75"/>
      <c r="G62" s="75"/>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78"/>
      <c r="BB62" s="91"/>
      <c r="BC62" s="99"/>
    </row>
    <row r="63" spans="1:62" ht="14.4" hidden="1" x14ac:dyDescent="0.3">
      <c r="A63" s="1"/>
      <c r="B63" s="74" t="s">
        <v>503</v>
      </c>
      <c r="C63" s="75"/>
      <c r="D63" s="75"/>
      <c r="E63" s="75"/>
      <c r="F63" s="75"/>
      <c r="G63" s="75"/>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78"/>
      <c r="BB63" s="91"/>
      <c r="BC63" s="80"/>
    </row>
    <row r="64" spans="1:62" ht="14.4" hidden="1" x14ac:dyDescent="0.3">
      <c r="A64" s="1"/>
      <c r="B64" s="74" t="s">
        <v>504</v>
      </c>
      <c r="C64" s="75"/>
      <c r="D64" s="75"/>
      <c r="E64" s="75"/>
      <c r="F64" s="75"/>
      <c r="G64" s="75"/>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L64" s="111"/>
      <c r="AM64" s="111"/>
      <c r="AN64" s="111"/>
      <c r="AO64" s="111"/>
      <c r="AP64" s="111"/>
      <c r="AQ64" s="111"/>
      <c r="AR64" s="111"/>
      <c r="AS64" s="111"/>
      <c r="AT64" s="111"/>
      <c r="AU64" s="111"/>
      <c r="AV64" s="111"/>
      <c r="AW64" s="111"/>
      <c r="AX64" s="111"/>
      <c r="AY64" s="111"/>
      <c r="AZ64" s="111"/>
      <c r="BA64" s="78"/>
      <c r="BB64" s="91"/>
      <c r="BC64" s="80"/>
    </row>
    <row r="65" spans="1:62" ht="14.4" hidden="1" x14ac:dyDescent="0.3">
      <c r="A65" s="1"/>
      <c r="B65" s="74" t="s">
        <v>505</v>
      </c>
      <c r="C65" s="75"/>
      <c r="D65" s="75"/>
      <c r="E65" s="75"/>
      <c r="F65" s="75"/>
      <c r="G65" s="75"/>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1"/>
      <c r="AK65" s="111"/>
      <c r="AL65" s="111"/>
      <c r="AM65" s="111"/>
      <c r="AN65" s="111"/>
      <c r="AO65" s="111"/>
      <c r="AP65" s="111"/>
      <c r="AQ65" s="111"/>
      <c r="AR65" s="111"/>
      <c r="AS65" s="111"/>
      <c r="AT65" s="111"/>
      <c r="AU65" s="111"/>
      <c r="AV65" s="111"/>
      <c r="AW65" s="111"/>
      <c r="AX65" s="111"/>
      <c r="AY65" s="111"/>
      <c r="AZ65" s="111"/>
      <c r="BA65" s="78"/>
      <c r="BB65" s="91"/>
      <c r="BC65" s="80"/>
    </row>
    <row r="66" spans="1:62" ht="14.4" hidden="1" x14ac:dyDescent="0.3">
      <c r="A66" s="1"/>
      <c r="B66" s="74" t="s">
        <v>506</v>
      </c>
      <c r="C66" s="75"/>
      <c r="D66" s="75"/>
      <c r="E66" s="75"/>
      <c r="F66" s="75"/>
      <c r="G66" s="75"/>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1"/>
      <c r="AK66" s="111"/>
      <c r="AL66" s="111"/>
      <c r="AM66" s="111"/>
      <c r="AN66" s="111"/>
      <c r="AO66" s="111"/>
      <c r="AP66" s="111"/>
      <c r="AQ66" s="111"/>
      <c r="AR66" s="111"/>
      <c r="AS66" s="111"/>
      <c r="AT66" s="111"/>
      <c r="AU66" s="111"/>
      <c r="AV66" s="111"/>
      <c r="AW66" s="111"/>
      <c r="AX66" s="111"/>
      <c r="AY66" s="111"/>
      <c r="AZ66" s="111"/>
      <c r="BA66" s="78"/>
      <c r="BB66" s="91"/>
      <c r="BC66" s="80"/>
    </row>
    <row r="67" spans="1:62" ht="14.4" x14ac:dyDescent="0.3">
      <c r="A67" s="1"/>
      <c r="B67" s="74" t="s">
        <v>507</v>
      </c>
      <c r="C67" s="75"/>
      <c r="D67" s="75"/>
      <c r="E67" s="75"/>
      <c r="F67" s="75"/>
      <c r="G67" s="75"/>
      <c r="H67" s="111"/>
      <c r="I67" s="111">
        <v>240</v>
      </c>
      <c r="J67" s="111">
        <v>256</v>
      </c>
      <c r="K67" s="111">
        <v>334</v>
      </c>
      <c r="L67" s="111">
        <v>405</v>
      </c>
      <c r="M67" s="111">
        <v>375</v>
      </c>
      <c r="N67" s="111">
        <v>375</v>
      </c>
      <c r="O67" s="111">
        <v>375</v>
      </c>
      <c r="P67" s="111">
        <v>375</v>
      </c>
      <c r="Q67" s="111">
        <v>375</v>
      </c>
      <c r="R67" s="111">
        <v>375</v>
      </c>
      <c r="S67" s="111">
        <v>375</v>
      </c>
      <c r="T67" s="111">
        <v>375</v>
      </c>
      <c r="U67" s="111">
        <v>375</v>
      </c>
      <c r="V67" s="111">
        <v>375</v>
      </c>
      <c r="W67" s="111">
        <v>375</v>
      </c>
      <c r="X67" s="111">
        <v>375</v>
      </c>
      <c r="Y67" s="111">
        <v>375</v>
      </c>
      <c r="Z67" s="111">
        <v>375</v>
      </c>
      <c r="AA67" s="111">
        <v>375</v>
      </c>
      <c r="AB67" s="111">
        <v>375</v>
      </c>
      <c r="AC67" s="111">
        <v>375</v>
      </c>
      <c r="AD67" s="111">
        <v>375</v>
      </c>
      <c r="AE67" s="111">
        <v>375</v>
      </c>
      <c r="AF67" s="111">
        <v>375</v>
      </c>
      <c r="AG67" s="111">
        <v>375</v>
      </c>
      <c r="AH67" s="111">
        <v>375</v>
      </c>
      <c r="AI67" s="111">
        <v>375</v>
      </c>
      <c r="AJ67" s="111">
        <v>375</v>
      </c>
      <c r="AK67" s="111">
        <v>375</v>
      </c>
      <c r="AL67" s="111">
        <v>375</v>
      </c>
      <c r="AM67" s="111">
        <v>375</v>
      </c>
      <c r="AN67" s="111">
        <v>375</v>
      </c>
      <c r="AO67" s="111">
        <v>375</v>
      </c>
      <c r="AP67" s="111">
        <v>375</v>
      </c>
      <c r="AQ67" s="111">
        <v>375</v>
      </c>
      <c r="AR67" s="111">
        <v>375</v>
      </c>
      <c r="AS67" s="111">
        <v>375</v>
      </c>
      <c r="AT67" s="111">
        <v>375</v>
      </c>
      <c r="AU67" s="111">
        <v>375</v>
      </c>
      <c r="AV67" s="111">
        <v>375</v>
      </c>
      <c r="AW67" s="111">
        <v>375</v>
      </c>
      <c r="AX67" s="111">
        <v>375</v>
      </c>
      <c r="AY67" s="111">
        <v>375</v>
      </c>
      <c r="AZ67" s="111">
        <v>375</v>
      </c>
      <c r="BA67" s="78"/>
      <c r="BB67" s="91"/>
      <c r="BC67" s="80"/>
    </row>
    <row r="68" spans="1:62" ht="14.4" x14ac:dyDescent="0.3">
      <c r="A68" s="1"/>
      <c r="B68" s="68" t="s">
        <v>514</v>
      </c>
      <c r="C68" s="69"/>
      <c r="D68" s="69"/>
      <c r="E68" s="69"/>
      <c r="F68" s="69"/>
      <c r="G68" s="69"/>
      <c r="H68" s="70"/>
      <c r="I68" s="70"/>
      <c r="J68" s="71"/>
      <c r="K68" s="69"/>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2"/>
      <c r="BA68" s="71"/>
      <c r="BB68" s="69"/>
      <c r="BC68" s="73"/>
    </row>
    <row r="69" spans="1:62" ht="14.4" x14ac:dyDescent="0.3">
      <c r="A69" s="1"/>
      <c r="B69" s="74" t="s">
        <v>512</v>
      </c>
      <c r="C69" s="75"/>
      <c r="D69" s="75"/>
      <c r="E69" s="75"/>
      <c r="F69" s="75"/>
      <c r="G69" s="75"/>
      <c r="H69" s="22">
        <v>0</v>
      </c>
      <c r="I69" s="22">
        <v>240</v>
      </c>
      <c r="J69" s="22">
        <v>256</v>
      </c>
      <c r="K69" s="22">
        <v>334</v>
      </c>
      <c r="L69" s="22">
        <v>405</v>
      </c>
      <c r="M69" s="22">
        <v>375</v>
      </c>
      <c r="N69" s="22">
        <v>375</v>
      </c>
      <c r="O69" s="22">
        <v>375</v>
      </c>
      <c r="P69" s="22">
        <v>375</v>
      </c>
      <c r="Q69" s="22">
        <v>375</v>
      </c>
      <c r="R69" s="22">
        <v>375</v>
      </c>
      <c r="S69" s="22">
        <v>375</v>
      </c>
      <c r="T69" s="22">
        <v>375</v>
      </c>
      <c r="U69" s="22">
        <v>375</v>
      </c>
      <c r="V69" s="22">
        <v>375</v>
      </c>
      <c r="W69" s="22">
        <v>375</v>
      </c>
      <c r="X69" s="22">
        <v>375</v>
      </c>
      <c r="Y69" s="22">
        <v>375</v>
      </c>
      <c r="Z69" s="22">
        <v>375</v>
      </c>
      <c r="AA69" s="22">
        <v>375</v>
      </c>
      <c r="AB69" s="22">
        <v>375</v>
      </c>
      <c r="AC69" s="22">
        <v>375</v>
      </c>
      <c r="AD69" s="22">
        <v>375</v>
      </c>
      <c r="AE69" s="22">
        <v>375</v>
      </c>
      <c r="AF69" s="22">
        <v>375</v>
      </c>
      <c r="AG69" s="22">
        <v>375</v>
      </c>
      <c r="AH69" s="22">
        <v>375</v>
      </c>
      <c r="AI69" s="22">
        <v>375</v>
      </c>
      <c r="AJ69" s="22">
        <v>375</v>
      </c>
      <c r="AK69" s="22">
        <v>375</v>
      </c>
      <c r="AL69" s="22">
        <v>375</v>
      </c>
      <c r="AM69" s="22">
        <v>375</v>
      </c>
      <c r="AN69" s="22">
        <v>375</v>
      </c>
      <c r="AO69" s="22">
        <v>375</v>
      </c>
      <c r="AP69" s="22">
        <v>375</v>
      </c>
      <c r="AQ69" s="22">
        <v>375</v>
      </c>
      <c r="AR69" s="22">
        <v>375</v>
      </c>
      <c r="AS69" s="22">
        <v>375</v>
      </c>
      <c r="AT69" s="22">
        <v>375</v>
      </c>
      <c r="AU69" s="22">
        <v>375</v>
      </c>
      <c r="AV69" s="22">
        <v>375</v>
      </c>
      <c r="AW69" s="22">
        <v>375</v>
      </c>
      <c r="AX69" s="22">
        <v>375</v>
      </c>
      <c r="AY69" s="22">
        <v>375</v>
      </c>
      <c r="AZ69" s="113">
        <v>375</v>
      </c>
      <c r="BA69" s="78"/>
      <c r="BB69" s="91"/>
      <c r="BC69" s="80"/>
    </row>
    <row r="70" spans="1:62" ht="14.4" x14ac:dyDescent="0.3">
      <c r="A70" s="1"/>
      <c r="B70" s="100" t="s">
        <v>515</v>
      </c>
      <c r="C70" s="101"/>
      <c r="D70" s="101"/>
      <c r="E70" s="101"/>
      <c r="F70" s="101"/>
      <c r="G70" s="101"/>
      <c r="H70" s="114"/>
      <c r="I70" s="115">
        <v>240</v>
      </c>
      <c r="J70" s="115">
        <v>16</v>
      </c>
      <c r="K70" s="115">
        <v>78</v>
      </c>
      <c r="L70" s="115">
        <v>71</v>
      </c>
      <c r="M70" s="115">
        <v>-30</v>
      </c>
      <c r="N70" s="115">
        <v>0</v>
      </c>
      <c r="O70" s="115">
        <v>0</v>
      </c>
      <c r="P70" s="115">
        <v>0</v>
      </c>
      <c r="Q70" s="102">
        <v>0</v>
      </c>
      <c r="R70" s="102">
        <v>0</v>
      </c>
      <c r="S70" s="102">
        <v>0</v>
      </c>
      <c r="T70" s="102">
        <v>0</v>
      </c>
      <c r="U70" s="102">
        <v>0</v>
      </c>
      <c r="V70" s="102">
        <v>0</v>
      </c>
      <c r="W70" s="102">
        <v>0</v>
      </c>
      <c r="X70" s="102">
        <v>0</v>
      </c>
      <c r="Y70" s="102">
        <v>0</v>
      </c>
      <c r="Z70" s="102">
        <v>0</v>
      </c>
      <c r="AA70" s="102">
        <v>0</v>
      </c>
      <c r="AB70" s="102">
        <v>0</v>
      </c>
      <c r="AC70" s="102">
        <v>0</v>
      </c>
      <c r="AD70" s="102">
        <v>0</v>
      </c>
      <c r="AE70" s="102">
        <v>0</v>
      </c>
      <c r="AF70" s="102">
        <v>0</v>
      </c>
      <c r="AG70" s="102">
        <v>0</v>
      </c>
      <c r="AH70" s="102">
        <v>0</v>
      </c>
      <c r="AI70" s="102">
        <v>0</v>
      </c>
      <c r="AJ70" s="102">
        <v>0</v>
      </c>
      <c r="AK70" s="102">
        <v>0</v>
      </c>
      <c r="AL70" s="102">
        <v>0</v>
      </c>
      <c r="AM70" s="102">
        <v>0</v>
      </c>
      <c r="AN70" s="102">
        <v>0</v>
      </c>
      <c r="AO70" s="102">
        <v>0</v>
      </c>
      <c r="AP70" s="102">
        <v>0</v>
      </c>
      <c r="AQ70" s="102">
        <v>0</v>
      </c>
      <c r="AR70" s="102">
        <v>0</v>
      </c>
      <c r="AS70" s="102">
        <v>0</v>
      </c>
      <c r="AT70" s="102">
        <v>0</v>
      </c>
      <c r="AU70" s="102">
        <v>0</v>
      </c>
      <c r="AV70" s="102">
        <v>0</v>
      </c>
      <c r="AW70" s="102">
        <v>0</v>
      </c>
      <c r="AX70" s="102">
        <v>0</v>
      </c>
      <c r="AY70" s="102">
        <v>0</v>
      </c>
      <c r="AZ70" s="103">
        <v>0</v>
      </c>
      <c r="BA70" s="104"/>
      <c r="BB70" s="105"/>
      <c r="BC70" s="106"/>
    </row>
    <row r="71" spans="1:62" ht="14.4" x14ac:dyDescent="0.3">
      <c r="A71" s="1"/>
      <c r="B71" s="74" t="s">
        <v>516</v>
      </c>
      <c r="C71" s="75"/>
      <c r="D71" s="75"/>
      <c r="E71" s="75"/>
      <c r="F71" s="75"/>
      <c r="G71" s="75"/>
      <c r="H71" s="76"/>
      <c r="I71" s="76"/>
      <c r="J71" s="76">
        <v>1.0666666666666667</v>
      </c>
      <c r="K71" s="76">
        <v>1.3046875</v>
      </c>
      <c r="L71" s="76">
        <v>1.2125748502994012</v>
      </c>
      <c r="M71" s="76">
        <v>0.92592592592592593</v>
      </c>
      <c r="N71" s="76">
        <v>1</v>
      </c>
      <c r="O71" s="76">
        <v>1</v>
      </c>
      <c r="P71" s="76">
        <v>1</v>
      </c>
      <c r="Q71" s="76">
        <v>1</v>
      </c>
      <c r="R71" s="76">
        <v>1</v>
      </c>
      <c r="S71" s="76">
        <v>1</v>
      </c>
      <c r="T71" s="76">
        <v>1</v>
      </c>
      <c r="U71" s="76">
        <v>1</v>
      </c>
      <c r="V71" s="76">
        <v>1</v>
      </c>
      <c r="W71" s="76">
        <v>1</v>
      </c>
      <c r="X71" s="76">
        <v>1</v>
      </c>
      <c r="Y71" s="76">
        <v>1</v>
      </c>
      <c r="Z71" s="76">
        <v>1</v>
      </c>
      <c r="AA71" s="76">
        <v>1</v>
      </c>
      <c r="AB71" s="76">
        <v>1</v>
      </c>
      <c r="AC71" s="76">
        <v>1</v>
      </c>
      <c r="AD71" s="76">
        <v>1</v>
      </c>
      <c r="AE71" s="76">
        <v>1</v>
      </c>
      <c r="AF71" s="76">
        <v>1</v>
      </c>
      <c r="AG71" s="76">
        <v>1</v>
      </c>
      <c r="AH71" s="76">
        <v>1</v>
      </c>
      <c r="AI71" s="76">
        <v>1</v>
      </c>
      <c r="AJ71" s="76">
        <v>1</v>
      </c>
      <c r="AK71" s="76">
        <v>1</v>
      </c>
      <c r="AL71" s="76">
        <v>1</v>
      </c>
      <c r="AM71" s="76">
        <v>1</v>
      </c>
      <c r="AN71" s="76">
        <v>1</v>
      </c>
      <c r="AO71" s="76">
        <v>1</v>
      </c>
      <c r="AP71" s="76">
        <v>1</v>
      </c>
      <c r="AQ71" s="76">
        <v>1</v>
      </c>
      <c r="AR71" s="76">
        <v>1</v>
      </c>
      <c r="AS71" s="76">
        <v>1</v>
      </c>
      <c r="AT71" s="76">
        <v>1</v>
      </c>
      <c r="AU71" s="76">
        <v>1</v>
      </c>
      <c r="AV71" s="76">
        <v>1</v>
      </c>
      <c r="AW71" s="76">
        <v>1</v>
      </c>
      <c r="AX71" s="76">
        <v>1</v>
      </c>
      <c r="AY71" s="76">
        <v>1</v>
      </c>
      <c r="AZ71" s="77">
        <v>1</v>
      </c>
      <c r="BA71" s="78"/>
      <c r="BB71" s="91"/>
      <c r="BC71" s="80"/>
    </row>
    <row r="72" spans="1:62" ht="14.4" x14ac:dyDescent="0.3">
      <c r="A72" s="1"/>
      <c r="B72" s="100" t="s">
        <v>517</v>
      </c>
      <c r="C72" s="101"/>
      <c r="D72" s="101"/>
      <c r="E72" s="101"/>
      <c r="F72" s="101"/>
      <c r="G72" s="101"/>
      <c r="H72" s="102"/>
      <c r="I72" s="102"/>
      <c r="J72" s="102"/>
      <c r="K72" s="102"/>
      <c r="L72" s="102">
        <v>1.2489520958083833</v>
      </c>
      <c r="M72" s="102">
        <v>0.95370370370370372</v>
      </c>
      <c r="N72" s="102">
        <v>1.03</v>
      </c>
      <c r="O72" s="102">
        <v>1.03</v>
      </c>
      <c r="P72" s="102">
        <v>1.03</v>
      </c>
      <c r="Q72" s="102">
        <v>1.03</v>
      </c>
      <c r="R72" s="102">
        <v>1.03</v>
      </c>
      <c r="S72" s="102">
        <v>1.03</v>
      </c>
      <c r="T72" s="102">
        <v>1.03</v>
      </c>
      <c r="U72" s="102">
        <v>1.03</v>
      </c>
      <c r="V72" s="102">
        <v>1.03</v>
      </c>
      <c r="W72" s="102">
        <v>1.03</v>
      </c>
      <c r="X72" s="102">
        <v>1.03</v>
      </c>
      <c r="Y72" s="102">
        <v>1.03</v>
      </c>
      <c r="Z72" s="102">
        <v>1.03</v>
      </c>
      <c r="AA72" s="102">
        <v>1.03</v>
      </c>
      <c r="AB72" s="102">
        <v>1.03</v>
      </c>
      <c r="AC72" s="102">
        <v>1.03</v>
      </c>
      <c r="AD72" s="102">
        <v>1.03</v>
      </c>
      <c r="AE72" s="102">
        <v>1.03</v>
      </c>
      <c r="AF72" s="102">
        <v>1.03</v>
      </c>
      <c r="AG72" s="102">
        <v>1.03</v>
      </c>
      <c r="AH72" s="102">
        <v>1.03</v>
      </c>
      <c r="AI72" s="102">
        <v>1.03</v>
      </c>
      <c r="AJ72" s="102">
        <v>1.03</v>
      </c>
      <c r="AK72" s="102">
        <v>1.03</v>
      </c>
      <c r="AL72" s="102">
        <v>1.03</v>
      </c>
      <c r="AM72" s="102">
        <v>1.03</v>
      </c>
      <c r="AN72" s="102">
        <v>1.03</v>
      </c>
      <c r="AO72" s="102">
        <v>1.03</v>
      </c>
      <c r="AP72" s="102">
        <v>1.03</v>
      </c>
      <c r="AQ72" s="102">
        <v>1.03</v>
      </c>
      <c r="AR72" s="102">
        <v>1.03</v>
      </c>
      <c r="AS72" s="102">
        <v>1.03</v>
      </c>
      <c r="AT72" s="102">
        <v>1.03</v>
      </c>
      <c r="AU72" s="102">
        <v>1.03</v>
      </c>
      <c r="AV72" s="102">
        <v>1.03</v>
      </c>
      <c r="AW72" s="102">
        <v>1.03</v>
      </c>
      <c r="AX72" s="102">
        <v>1.03</v>
      </c>
      <c r="AY72" s="102">
        <v>1.03</v>
      </c>
      <c r="AZ72" s="103">
        <v>1.03</v>
      </c>
      <c r="BA72" s="104"/>
      <c r="BB72" s="105"/>
      <c r="BC72" s="106"/>
    </row>
    <row r="73" spans="1:62" ht="14.4" x14ac:dyDescent="0.3">
      <c r="A73" s="1"/>
      <c r="B73" s="6"/>
      <c r="C73" s="6"/>
      <c r="D73" s="6"/>
      <c r="E73" s="6"/>
      <c r="F73" s="6"/>
      <c r="G73" s="6"/>
      <c r="H73" s="6"/>
      <c r="I73" s="6"/>
      <c r="J73" s="116"/>
      <c r="K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117"/>
      <c r="BA73" s="6"/>
      <c r="BB73" s="6"/>
      <c r="BC73" s="6"/>
    </row>
    <row r="74" spans="1:62" ht="15.6" x14ac:dyDescent="0.3">
      <c r="A74" s="1"/>
      <c r="B74" s="66" t="s">
        <v>518</v>
      </c>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7"/>
      <c r="BA74" s="66"/>
      <c r="BB74" s="66"/>
      <c r="BC74" s="66"/>
    </row>
    <row r="75" spans="1:62" ht="14.4" x14ac:dyDescent="0.3">
      <c r="A75" s="1"/>
      <c r="B75" s="68" t="s">
        <v>519</v>
      </c>
      <c r="C75" s="69"/>
      <c r="D75" s="69"/>
      <c r="E75" s="69"/>
      <c r="F75" s="69"/>
      <c r="G75" s="69"/>
      <c r="H75" s="70"/>
      <c r="I75" s="70"/>
      <c r="J75" s="71"/>
      <c r="K75" s="69"/>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2"/>
      <c r="BA75" s="71"/>
      <c r="BB75" s="69"/>
      <c r="BC75" s="73"/>
      <c r="BE75" s="118"/>
      <c r="BH75" s="23"/>
      <c r="BI75" s="119"/>
      <c r="BJ75" s="119"/>
    </row>
    <row r="76" spans="1:62" ht="14.4" x14ac:dyDescent="0.3">
      <c r="A76" s="1"/>
      <c r="B76" s="74" t="s">
        <v>520</v>
      </c>
      <c r="C76" s="75"/>
      <c r="D76" s="75"/>
      <c r="E76" s="75"/>
      <c r="F76" s="75"/>
      <c r="G76" s="75"/>
      <c r="H76" s="22">
        <v>0</v>
      </c>
      <c r="I76" s="22">
        <v>0</v>
      </c>
      <c r="J76" s="22">
        <v>0</v>
      </c>
      <c r="K76" s="22">
        <v>0</v>
      </c>
      <c r="L76" s="22">
        <v>0</v>
      </c>
      <c r="M76" s="22">
        <v>0</v>
      </c>
      <c r="N76" s="22">
        <v>0</v>
      </c>
      <c r="O76" s="22">
        <v>0</v>
      </c>
      <c r="P76" s="22">
        <v>0</v>
      </c>
      <c r="Q76" s="22">
        <v>0</v>
      </c>
      <c r="R76" s="22">
        <v>0</v>
      </c>
      <c r="S76" s="22">
        <v>0</v>
      </c>
      <c r="T76" s="22">
        <v>0</v>
      </c>
      <c r="U76" s="22">
        <v>0</v>
      </c>
      <c r="V76" s="22">
        <v>0</v>
      </c>
      <c r="W76" s="22">
        <v>0</v>
      </c>
      <c r="X76" s="22">
        <v>0</v>
      </c>
      <c r="Y76" s="22">
        <v>0</v>
      </c>
      <c r="Z76" s="22">
        <v>0</v>
      </c>
      <c r="AA76" s="22">
        <v>0</v>
      </c>
      <c r="AB76" s="22">
        <v>0</v>
      </c>
      <c r="AC76" s="22">
        <v>0</v>
      </c>
      <c r="AD76" s="22">
        <v>0</v>
      </c>
      <c r="AE76" s="22">
        <v>0</v>
      </c>
      <c r="AF76" s="22">
        <v>0</v>
      </c>
      <c r="AG76" s="22">
        <v>0</v>
      </c>
      <c r="AH76" s="22">
        <v>0</v>
      </c>
      <c r="AI76" s="22">
        <v>0</v>
      </c>
      <c r="AJ76" s="22">
        <v>0</v>
      </c>
      <c r="AK76" s="22">
        <v>0</v>
      </c>
      <c r="AL76" s="22">
        <v>0</v>
      </c>
      <c r="AM76" s="22">
        <v>0</v>
      </c>
      <c r="AN76" s="22">
        <v>0</v>
      </c>
      <c r="AO76" s="22">
        <v>0</v>
      </c>
      <c r="AP76" s="22">
        <v>0</v>
      </c>
      <c r="AQ76" s="22">
        <v>0</v>
      </c>
      <c r="AR76" s="22">
        <v>0</v>
      </c>
      <c r="AS76" s="22">
        <v>0</v>
      </c>
      <c r="AT76" s="22">
        <v>0</v>
      </c>
      <c r="AU76" s="22">
        <v>0</v>
      </c>
      <c r="AV76" s="22">
        <v>0</v>
      </c>
      <c r="AW76" s="22">
        <v>0</v>
      </c>
      <c r="AX76" s="22">
        <v>0</v>
      </c>
      <c r="AY76" s="22">
        <v>0</v>
      </c>
      <c r="AZ76" s="113">
        <v>0</v>
      </c>
      <c r="BA76" s="78"/>
      <c r="BB76" s="120"/>
      <c r="BC76" s="80"/>
      <c r="BH76" s="121" t="s">
        <v>521</v>
      </c>
      <c r="BI76" s="51"/>
      <c r="BJ76" s="122"/>
    </row>
    <row r="77" spans="1:62" ht="14.4" x14ac:dyDescent="0.3">
      <c r="A77" s="1"/>
      <c r="B77" s="123" t="s">
        <v>522</v>
      </c>
      <c r="C77" s="124"/>
      <c r="D77" s="124"/>
      <c r="E77" s="124"/>
      <c r="F77" s="124"/>
      <c r="G77" s="124"/>
      <c r="H77" s="125" t="e">
        <v>#DIV/0!</v>
      </c>
      <c r="I77" s="125"/>
      <c r="J77" s="126"/>
      <c r="K77" s="125"/>
      <c r="L77" s="125"/>
      <c r="M77" s="125">
        <v>0</v>
      </c>
      <c r="N77" s="125">
        <v>0</v>
      </c>
      <c r="O77" s="125">
        <v>0</v>
      </c>
      <c r="P77" s="125">
        <v>0</v>
      </c>
      <c r="Q77" s="125">
        <v>0</v>
      </c>
      <c r="R77" s="125">
        <v>0</v>
      </c>
      <c r="S77" s="125">
        <v>0</v>
      </c>
      <c r="T77" s="125">
        <v>0</v>
      </c>
      <c r="U77" s="125">
        <v>0</v>
      </c>
      <c r="V77" s="125">
        <v>0</v>
      </c>
      <c r="W77" s="125">
        <v>0</v>
      </c>
      <c r="X77" s="125">
        <v>0</v>
      </c>
      <c r="Y77" s="125">
        <v>0</v>
      </c>
      <c r="Z77" s="125">
        <v>0</v>
      </c>
      <c r="AA77" s="125">
        <v>0</v>
      </c>
      <c r="AB77" s="125">
        <v>0</v>
      </c>
      <c r="AC77" s="125">
        <v>0</v>
      </c>
      <c r="AD77" s="125">
        <v>0</v>
      </c>
      <c r="AE77" s="125">
        <v>0</v>
      </c>
      <c r="AF77" s="125">
        <v>0</v>
      </c>
      <c r="AG77" s="125">
        <v>0</v>
      </c>
      <c r="AH77" s="125">
        <v>0</v>
      </c>
      <c r="AI77" s="125">
        <v>0</v>
      </c>
      <c r="AJ77" s="125">
        <v>0</v>
      </c>
      <c r="AK77" s="125">
        <v>0</v>
      </c>
      <c r="AL77" s="125">
        <v>0</v>
      </c>
      <c r="AM77" s="125">
        <v>0</v>
      </c>
      <c r="AN77" s="125">
        <v>0</v>
      </c>
      <c r="AO77" s="125">
        <v>0</v>
      </c>
      <c r="AP77" s="125">
        <v>0</v>
      </c>
      <c r="AQ77" s="125">
        <v>0</v>
      </c>
      <c r="AR77" s="125">
        <v>0</v>
      </c>
      <c r="AS77" s="125">
        <v>0</v>
      </c>
      <c r="AT77" s="125">
        <v>0</v>
      </c>
      <c r="AU77" s="125">
        <v>0</v>
      </c>
      <c r="AV77" s="125">
        <v>0</v>
      </c>
      <c r="AW77" s="125">
        <v>0</v>
      </c>
      <c r="AX77" s="125">
        <v>0</v>
      </c>
      <c r="AY77" s="125">
        <v>0</v>
      </c>
      <c r="AZ77" s="127">
        <v>0</v>
      </c>
      <c r="BA77" s="87"/>
      <c r="BB77" s="128"/>
      <c r="BC77" s="89"/>
      <c r="BH77" s="129" t="s">
        <v>523</v>
      </c>
      <c r="BI77" s="130" t="s">
        <v>524</v>
      </c>
      <c r="BJ77" s="131" t="s">
        <v>488</v>
      </c>
    </row>
    <row r="78" spans="1:62" ht="14.4" x14ac:dyDescent="0.3">
      <c r="A78" s="1"/>
      <c r="B78" s="132" t="s">
        <v>525</v>
      </c>
      <c r="C78" s="133"/>
      <c r="D78" s="133"/>
      <c r="E78" s="133"/>
      <c r="F78" s="133"/>
      <c r="G78" s="133"/>
      <c r="H78" s="134">
        <v>0</v>
      </c>
      <c r="I78" s="135">
        <v>0</v>
      </c>
      <c r="J78" s="134">
        <v>0</v>
      </c>
      <c r="K78" s="134">
        <v>2</v>
      </c>
      <c r="L78" s="136">
        <v>2</v>
      </c>
      <c r="M78" s="136">
        <v>0</v>
      </c>
      <c r="N78" s="136">
        <v>0</v>
      </c>
      <c r="O78" s="136">
        <v>0</v>
      </c>
      <c r="P78" s="136">
        <v>0</v>
      </c>
      <c r="Q78" s="28">
        <v>0</v>
      </c>
      <c r="R78" s="28">
        <v>0</v>
      </c>
      <c r="S78" s="28">
        <v>0</v>
      </c>
      <c r="T78" s="28">
        <v>0</v>
      </c>
      <c r="U78" s="28">
        <v>0</v>
      </c>
      <c r="V78" s="28">
        <v>0</v>
      </c>
      <c r="W78" s="28">
        <v>0</v>
      </c>
      <c r="X78" s="28">
        <v>0</v>
      </c>
      <c r="Y78" s="28">
        <v>0</v>
      </c>
      <c r="Z78" s="28">
        <v>0</v>
      </c>
      <c r="AA78" s="28">
        <v>0</v>
      </c>
      <c r="AB78" s="28">
        <v>0</v>
      </c>
      <c r="AC78" s="28">
        <v>0</v>
      </c>
      <c r="AD78" s="28">
        <v>0</v>
      </c>
      <c r="AE78" s="28">
        <v>0</v>
      </c>
      <c r="AF78" s="28">
        <v>0</v>
      </c>
      <c r="AG78" s="28">
        <v>0</v>
      </c>
      <c r="AH78" s="28">
        <v>0</v>
      </c>
      <c r="AI78" s="28">
        <v>0</v>
      </c>
      <c r="AJ78" s="28">
        <v>0</v>
      </c>
      <c r="AK78" s="28">
        <v>0</v>
      </c>
      <c r="AL78" s="28">
        <v>0</v>
      </c>
      <c r="AM78" s="28">
        <v>0</v>
      </c>
      <c r="AN78" s="28">
        <v>0</v>
      </c>
      <c r="AO78" s="28">
        <v>0</v>
      </c>
      <c r="AP78" s="28">
        <v>0</v>
      </c>
      <c r="AQ78" s="28">
        <v>0</v>
      </c>
      <c r="AR78" s="28">
        <v>0</v>
      </c>
      <c r="AS78" s="28">
        <v>0</v>
      </c>
      <c r="AT78" s="28">
        <v>0</v>
      </c>
      <c r="AU78" s="28">
        <v>0</v>
      </c>
      <c r="AV78" s="28">
        <v>0</v>
      </c>
      <c r="AW78" s="28">
        <v>0</v>
      </c>
      <c r="AX78" s="28">
        <v>0</v>
      </c>
      <c r="AY78" s="28">
        <v>0</v>
      </c>
      <c r="AZ78" s="137">
        <v>0</v>
      </c>
      <c r="BA78" s="138"/>
      <c r="BB78" s="139"/>
      <c r="BC78" s="140"/>
      <c r="BH78" s="141">
        <v>1</v>
      </c>
      <c r="BI78" s="142">
        <v>8</v>
      </c>
      <c r="BJ78" s="143">
        <v>1</v>
      </c>
    </row>
    <row r="79" spans="1:62" ht="14.4" x14ac:dyDescent="0.3">
      <c r="A79" s="1"/>
      <c r="B79" s="74" t="s">
        <v>526</v>
      </c>
      <c r="C79" s="75"/>
      <c r="D79" s="75"/>
      <c r="E79" s="75"/>
      <c r="F79" s="75"/>
      <c r="G79" s="75"/>
      <c r="H79" s="144">
        <v>0</v>
      </c>
      <c r="I79" s="145">
        <v>0</v>
      </c>
      <c r="J79" s="144">
        <v>0</v>
      </c>
      <c r="K79" s="144">
        <v>1</v>
      </c>
      <c r="L79" s="146">
        <v>2</v>
      </c>
      <c r="M79" s="146">
        <v>0</v>
      </c>
      <c r="N79" s="146">
        <v>0</v>
      </c>
      <c r="O79" s="146">
        <v>0</v>
      </c>
      <c r="P79" s="146">
        <v>0</v>
      </c>
      <c r="Q79" s="22">
        <v>0</v>
      </c>
      <c r="R79" s="22">
        <v>0</v>
      </c>
      <c r="S79" s="22">
        <v>0</v>
      </c>
      <c r="T79" s="22">
        <v>0</v>
      </c>
      <c r="U79" s="22">
        <v>0</v>
      </c>
      <c r="V79" s="22">
        <v>0</v>
      </c>
      <c r="W79" s="22">
        <v>0</v>
      </c>
      <c r="X79" s="22">
        <v>0</v>
      </c>
      <c r="Y79" s="22">
        <v>0</v>
      </c>
      <c r="Z79" s="22">
        <v>0</v>
      </c>
      <c r="AA79" s="22">
        <v>0</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0</v>
      </c>
      <c r="AX79" s="22">
        <v>0</v>
      </c>
      <c r="AY79" s="22">
        <v>0</v>
      </c>
      <c r="AZ79" s="113">
        <v>0</v>
      </c>
      <c r="BA79" s="78"/>
      <c r="BB79" s="120"/>
      <c r="BC79" s="80"/>
      <c r="BH79" s="141">
        <v>8</v>
      </c>
      <c r="BI79" s="142">
        <v>16</v>
      </c>
      <c r="BJ79" s="143">
        <v>8</v>
      </c>
    </row>
    <row r="80" spans="1:62" ht="14.4" x14ac:dyDescent="0.3">
      <c r="A80" s="1"/>
      <c r="B80" s="74" t="s">
        <v>527</v>
      </c>
      <c r="C80" s="75"/>
      <c r="D80" s="75"/>
      <c r="E80" s="75"/>
      <c r="F80" s="75"/>
      <c r="G80" s="75"/>
      <c r="H80" s="144">
        <v>0</v>
      </c>
      <c r="I80" s="145">
        <v>0</v>
      </c>
      <c r="J80" s="144">
        <v>0</v>
      </c>
      <c r="K80" s="144"/>
      <c r="L80" s="146">
        <v>0</v>
      </c>
      <c r="M80" s="146">
        <v>0</v>
      </c>
      <c r="N80" s="146">
        <v>0</v>
      </c>
      <c r="O80" s="146">
        <v>0</v>
      </c>
      <c r="P80" s="146">
        <v>0</v>
      </c>
      <c r="Q80" s="22">
        <v>0</v>
      </c>
      <c r="R80" s="22">
        <v>0</v>
      </c>
      <c r="S80" s="22">
        <v>0</v>
      </c>
      <c r="T80" s="22">
        <v>0</v>
      </c>
      <c r="U80" s="22">
        <v>0</v>
      </c>
      <c r="V80" s="22">
        <v>0</v>
      </c>
      <c r="W80" s="22">
        <v>0</v>
      </c>
      <c r="X80" s="22">
        <v>0</v>
      </c>
      <c r="Y80" s="22">
        <v>0</v>
      </c>
      <c r="Z80" s="22">
        <v>0</v>
      </c>
      <c r="AA80" s="22">
        <v>0</v>
      </c>
      <c r="AB80" s="22">
        <v>0</v>
      </c>
      <c r="AC80" s="22">
        <v>0</v>
      </c>
      <c r="AD80" s="22">
        <v>0</v>
      </c>
      <c r="AE80" s="22">
        <v>0</v>
      </c>
      <c r="AF80" s="22">
        <v>0</v>
      </c>
      <c r="AG80" s="22">
        <v>0</v>
      </c>
      <c r="AH80" s="22">
        <v>0</v>
      </c>
      <c r="AI80" s="22">
        <v>0</v>
      </c>
      <c r="AJ80" s="22">
        <v>0</v>
      </c>
      <c r="AK80" s="22">
        <v>0</v>
      </c>
      <c r="AL80" s="22">
        <v>0</v>
      </c>
      <c r="AM80" s="22">
        <v>0</v>
      </c>
      <c r="AN80" s="22">
        <v>0</v>
      </c>
      <c r="AO80" s="22">
        <v>0</v>
      </c>
      <c r="AP80" s="22">
        <v>0</v>
      </c>
      <c r="AQ80" s="22">
        <v>0</v>
      </c>
      <c r="AR80" s="22">
        <v>0</v>
      </c>
      <c r="AS80" s="22">
        <v>0</v>
      </c>
      <c r="AT80" s="22">
        <v>0</v>
      </c>
      <c r="AU80" s="22">
        <v>0</v>
      </c>
      <c r="AV80" s="22">
        <v>0</v>
      </c>
      <c r="AW80" s="22">
        <v>0</v>
      </c>
      <c r="AX80" s="22">
        <v>0</v>
      </c>
      <c r="AY80" s="22">
        <v>0</v>
      </c>
      <c r="AZ80" s="113">
        <v>0</v>
      </c>
      <c r="BA80" s="78"/>
      <c r="BB80" s="120"/>
      <c r="BC80" s="80"/>
      <c r="BH80" s="141">
        <v>16</v>
      </c>
      <c r="BI80" s="142">
        <v>24</v>
      </c>
      <c r="BJ80" s="143">
        <v>16</v>
      </c>
    </row>
    <row r="81" spans="1:64" ht="14.4" x14ac:dyDescent="0.3">
      <c r="A81" s="1"/>
      <c r="B81" s="100" t="s">
        <v>528</v>
      </c>
      <c r="C81" s="101"/>
      <c r="D81" s="101"/>
      <c r="E81" s="101"/>
      <c r="F81" s="101"/>
      <c r="G81" s="101"/>
      <c r="H81" s="147">
        <v>0</v>
      </c>
      <c r="I81" s="148">
        <v>0</v>
      </c>
      <c r="J81" s="147">
        <v>0</v>
      </c>
      <c r="K81" s="147"/>
      <c r="L81" s="115">
        <v>0</v>
      </c>
      <c r="M81" s="115">
        <v>0</v>
      </c>
      <c r="N81" s="115">
        <v>0</v>
      </c>
      <c r="O81" s="115">
        <v>0</v>
      </c>
      <c r="P81" s="115">
        <v>0</v>
      </c>
      <c r="Q81" s="38">
        <v>0</v>
      </c>
      <c r="R81" s="38">
        <v>0</v>
      </c>
      <c r="S81" s="38">
        <v>0</v>
      </c>
      <c r="T81" s="38">
        <v>0</v>
      </c>
      <c r="U81" s="38">
        <v>0</v>
      </c>
      <c r="V81" s="38">
        <v>0</v>
      </c>
      <c r="W81" s="38">
        <v>0</v>
      </c>
      <c r="X81" s="38">
        <v>0</v>
      </c>
      <c r="Y81" s="38">
        <v>0</v>
      </c>
      <c r="Z81" s="38">
        <v>0</v>
      </c>
      <c r="AA81" s="38">
        <v>0</v>
      </c>
      <c r="AB81" s="38">
        <v>0</v>
      </c>
      <c r="AC81" s="38">
        <v>0</v>
      </c>
      <c r="AD81" s="38">
        <v>0</v>
      </c>
      <c r="AE81" s="38">
        <v>0</v>
      </c>
      <c r="AF81" s="38">
        <v>0</v>
      </c>
      <c r="AG81" s="38">
        <v>0</v>
      </c>
      <c r="AH81" s="38">
        <v>0</v>
      </c>
      <c r="AI81" s="38">
        <v>0</v>
      </c>
      <c r="AJ81" s="38">
        <v>0</v>
      </c>
      <c r="AK81" s="38">
        <v>0</v>
      </c>
      <c r="AL81" s="38">
        <v>0</v>
      </c>
      <c r="AM81" s="38">
        <v>0</v>
      </c>
      <c r="AN81" s="38">
        <v>0</v>
      </c>
      <c r="AO81" s="38">
        <v>0</v>
      </c>
      <c r="AP81" s="38">
        <v>0</v>
      </c>
      <c r="AQ81" s="38">
        <v>0</v>
      </c>
      <c r="AR81" s="38">
        <v>0</v>
      </c>
      <c r="AS81" s="38">
        <v>0</v>
      </c>
      <c r="AT81" s="38">
        <v>0</v>
      </c>
      <c r="AU81" s="38">
        <v>0</v>
      </c>
      <c r="AV81" s="38">
        <v>0</v>
      </c>
      <c r="AW81" s="38">
        <v>0</v>
      </c>
      <c r="AX81" s="38">
        <v>0</v>
      </c>
      <c r="AY81" s="38">
        <v>0</v>
      </c>
      <c r="AZ81" s="149">
        <v>0</v>
      </c>
      <c r="BA81" s="104"/>
      <c r="BB81" s="150"/>
      <c r="BC81" s="106"/>
      <c r="BH81" s="151">
        <v>24</v>
      </c>
      <c r="BI81" s="152">
        <v>40</v>
      </c>
      <c r="BJ81" s="153">
        <v>24</v>
      </c>
    </row>
    <row r="82" spans="1:64" ht="14.4" x14ac:dyDescent="0.3">
      <c r="A82" s="1"/>
      <c r="B82" s="74" t="s">
        <v>529</v>
      </c>
      <c r="C82" s="75"/>
      <c r="D82" s="75"/>
      <c r="E82" s="75"/>
      <c r="F82" s="75"/>
      <c r="G82" s="75"/>
      <c r="H82" s="146">
        <v>0</v>
      </c>
      <c r="I82" s="146">
        <v>0</v>
      </c>
      <c r="J82" s="146">
        <v>0</v>
      </c>
      <c r="K82" s="146">
        <v>10</v>
      </c>
      <c r="L82" s="146">
        <v>18</v>
      </c>
      <c r="M82" s="146">
        <v>0</v>
      </c>
      <c r="N82" s="146">
        <v>0</v>
      </c>
      <c r="O82" s="146">
        <v>0</v>
      </c>
      <c r="P82" s="146">
        <v>0</v>
      </c>
      <c r="Q82" s="22">
        <v>0</v>
      </c>
      <c r="R82" s="22">
        <v>0</v>
      </c>
      <c r="S82" s="22">
        <v>0</v>
      </c>
      <c r="T82" s="22">
        <v>0</v>
      </c>
      <c r="U82" s="22">
        <v>0</v>
      </c>
      <c r="V82" s="22">
        <v>0</v>
      </c>
      <c r="W82" s="22">
        <v>0</v>
      </c>
      <c r="X82" s="22">
        <v>0</v>
      </c>
      <c r="Y82" s="22">
        <v>0</v>
      </c>
      <c r="Z82" s="22">
        <v>0</v>
      </c>
      <c r="AA82" s="22">
        <v>0</v>
      </c>
      <c r="AB82" s="22">
        <v>0</v>
      </c>
      <c r="AC82" s="22">
        <v>0</v>
      </c>
      <c r="AD82" s="22">
        <v>0</v>
      </c>
      <c r="AE82" s="22">
        <v>0</v>
      </c>
      <c r="AF82" s="22">
        <v>0</v>
      </c>
      <c r="AG82" s="22">
        <v>0</v>
      </c>
      <c r="AH82" s="22">
        <v>0</v>
      </c>
      <c r="AI82" s="22">
        <v>0</v>
      </c>
      <c r="AJ82" s="22">
        <v>0</v>
      </c>
      <c r="AK82" s="22">
        <v>0</v>
      </c>
      <c r="AL82" s="22">
        <v>0</v>
      </c>
      <c r="AM82" s="22">
        <v>0</v>
      </c>
      <c r="AN82" s="22">
        <v>0</v>
      </c>
      <c r="AO82" s="22">
        <v>0</v>
      </c>
      <c r="AP82" s="22">
        <v>0</v>
      </c>
      <c r="AQ82" s="22">
        <v>0</v>
      </c>
      <c r="AR82" s="22">
        <v>0</v>
      </c>
      <c r="AS82" s="22">
        <v>0</v>
      </c>
      <c r="AT82" s="22">
        <v>0</v>
      </c>
      <c r="AU82" s="22">
        <v>0</v>
      </c>
      <c r="AV82" s="22">
        <v>0</v>
      </c>
      <c r="AW82" s="22">
        <v>0</v>
      </c>
      <c r="AX82" s="22">
        <v>0</v>
      </c>
      <c r="AY82" s="22">
        <v>0</v>
      </c>
      <c r="AZ82" s="113">
        <v>0</v>
      </c>
      <c r="BA82" s="78"/>
      <c r="BB82" s="91"/>
      <c r="BC82" s="80"/>
    </row>
    <row r="83" spans="1:64" ht="14.4" x14ac:dyDescent="0.3">
      <c r="A83" s="1"/>
      <c r="B83" s="74" t="s">
        <v>530</v>
      </c>
      <c r="C83" s="75"/>
      <c r="D83" s="75"/>
      <c r="E83" s="75"/>
      <c r="F83" s="75"/>
      <c r="G83" s="75"/>
      <c r="H83" s="146">
        <v>0</v>
      </c>
      <c r="I83" s="146">
        <v>0</v>
      </c>
      <c r="J83" s="146">
        <v>0</v>
      </c>
      <c r="K83" s="146">
        <v>0.25</v>
      </c>
      <c r="L83" s="146">
        <v>0.45</v>
      </c>
      <c r="M83" s="146">
        <v>0</v>
      </c>
      <c r="N83" s="146">
        <v>0</v>
      </c>
      <c r="O83" s="146">
        <v>0</v>
      </c>
      <c r="P83" s="146">
        <v>0</v>
      </c>
      <c r="Q83" s="22">
        <v>0</v>
      </c>
      <c r="R83" s="22">
        <v>0</v>
      </c>
      <c r="S83" s="22">
        <v>0</v>
      </c>
      <c r="T83" s="22">
        <v>0</v>
      </c>
      <c r="U83" s="22">
        <v>0</v>
      </c>
      <c r="V83" s="22">
        <v>0</v>
      </c>
      <c r="W83" s="22">
        <v>0</v>
      </c>
      <c r="X83" s="22">
        <v>0</v>
      </c>
      <c r="Y83" s="22">
        <v>0</v>
      </c>
      <c r="Z83" s="22">
        <v>0</v>
      </c>
      <c r="AA83" s="22">
        <v>0</v>
      </c>
      <c r="AB83" s="22">
        <v>0</v>
      </c>
      <c r="AC83" s="22">
        <v>0</v>
      </c>
      <c r="AD83" s="22">
        <v>0</v>
      </c>
      <c r="AE83" s="22">
        <v>0</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0</v>
      </c>
      <c r="AW83" s="22">
        <v>0</v>
      </c>
      <c r="AX83" s="22">
        <v>0</v>
      </c>
      <c r="AY83" s="22">
        <v>0</v>
      </c>
      <c r="AZ83" s="113">
        <v>0</v>
      </c>
      <c r="BA83" s="78"/>
      <c r="BB83" s="91"/>
      <c r="BC83" s="80"/>
    </row>
    <row r="84" spans="1:64" ht="14.4" x14ac:dyDescent="0.3">
      <c r="A84" s="1"/>
      <c r="B84" s="132" t="s">
        <v>531</v>
      </c>
      <c r="C84" s="133"/>
      <c r="D84" s="133"/>
      <c r="E84" s="133"/>
      <c r="F84" s="133"/>
      <c r="G84" s="133"/>
      <c r="H84" s="136">
        <v>0</v>
      </c>
      <c r="I84" s="136">
        <v>0</v>
      </c>
      <c r="J84" s="136">
        <v>0</v>
      </c>
      <c r="K84" s="136">
        <v>3</v>
      </c>
      <c r="L84" s="136">
        <v>0</v>
      </c>
      <c r="M84" s="136">
        <v>0</v>
      </c>
      <c r="N84" s="136">
        <v>0</v>
      </c>
      <c r="O84" s="136">
        <v>0</v>
      </c>
      <c r="P84" s="136">
        <v>0</v>
      </c>
      <c r="Q84" s="28">
        <v>0</v>
      </c>
      <c r="R84" s="28">
        <v>0</v>
      </c>
      <c r="S84" s="28">
        <v>0</v>
      </c>
      <c r="T84" s="28">
        <v>0</v>
      </c>
      <c r="U84" s="28">
        <v>0</v>
      </c>
      <c r="V84" s="28">
        <v>0</v>
      </c>
      <c r="W84" s="28">
        <v>0</v>
      </c>
      <c r="X84" s="28">
        <v>0</v>
      </c>
      <c r="Y84" s="28">
        <v>0</v>
      </c>
      <c r="Z84" s="28">
        <v>0</v>
      </c>
      <c r="AA84" s="28">
        <v>0</v>
      </c>
      <c r="AB84" s="28">
        <v>0</v>
      </c>
      <c r="AC84" s="28">
        <v>0</v>
      </c>
      <c r="AD84" s="28">
        <v>0</v>
      </c>
      <c r="AE84" s="28">
        <v>0</v>
      </c>
      <c r="AF84" s="28">
        <v>0</v>
      </c>
      <c r="AG84" s="28">
        <v>0</v>
      </c>
      <c r="AH84" s="28">
        <v>0</v>
      </c>
      <c r="AI84" s="28">
        <v>0</v>
      </c>
      <c r="AJ84" s="28">
        <v>0</v>
      </c>
      <c r="AK84" s="28">
        <v>0</v>
      </c>
      <c r="AL84" s="28">
        <v>0</v>
      </c>
      <c r="AM84" s="28">
        <v>0</v>
      </c>
      <c r="AN84" s="28">
        <v>0</v>
      </c>
      <c r="AO84" s="28">
        <v>0</v>
      </c>
      <c r="AP84" s="28">
        <v>0</v>
      </c>
      <c r="AQ84" s="28">
        <v>0</v>
      </c>
      <c r="AR84" s="28">
        <v>0</v>
      </c>
      <c r="AS84" s="28">
        <v>0</v>
      </c>
      <c r="AT84" s="28">
        <v>0</v>
      </c>
      <c r="AU84" s="28">
        <v>0</v>
      </c>
      <c r="AV84" s="28">
        <v>0</v>
      </c>
      <c r="AW84" s="28">
        <v>0</v>
      </c>
      <c r="AX84" s="28">
        <v>0</v>
      </c>
      <c r="AY84" s="28">
        <v>0</v>
      </c>
      <c r="AZ84" s="137">
        <v>0</v>
      </c>
      <c r="BA84" s="138"/>
      <c r="BB84" s="154"/>
      <c r="BC84" s="140"/>
    </row>
    <row r="85" spans="1:64" ht="14.4" x14ac:dyDescent="0.3">
      <c r="A85" s="1"/>
      <c r="B85" s="100" t="s">
        <v>532</v>
      </c>
      <c r="C85" s="101"/>
      <c r="D85" s="101"/>
      <c r="E85" s="101"/>
      <c r="F85" s="101"/>
      <c r="G85" s="101"/>
      <c r="H85" s="115"/>
      <c r="I85" s="115">
        <v>0</v>
      </c>
      <c r="J85" s="115">
        <v>0</v>
      </c>
      <c r="K85" s="115">
        <v>3</v>
      </c>
      <c r="L85" s="115">
        <v>-3</v>
      </c>
      <c r="M85" s="115">
        <v>0</v>
      </c>
      <c r="N85" s="115">
        <v>0</v>
      </c>
      <c r="O85" s="115">
        <v>0</v>
      </c>
      <c r="P85" s="115">
        <v>0</v>
      </c>
      <c r="Q85" s="38">
        <v>0</v>
      </c>
      <c r="R85" s="38">
        <v>0</v>
      </c>
      <c r="S85" s="38">
        <v>0</v>
      </c>
      <c r="T85" s="38">
        <v>0</v>
      </c>
      <c r="U85" s="38">
        <v>0</v>
      </c>
      <c r="V85" s="38">
        <v>0</v>
      </c>
      <c r="W85" s="38">
        <v>0</v>
      </c>
      <c r="X85" s="38">
        <v>0</v>
      </c>
      <c r="Y85" s="38">
        <v>0</v>
      </c>
      <c r="Z85" s="38">
        <v>0</v>
      </c>
      <c r="AA85" s="38">
        <v>0</v>
      </c>
      <c r="AB85" s="38">
        <v>0</v>
      </c>
      <c r="AC85" s="38">
        <v>0</v>
      </c>
      <c r="AD85" s="38">
        <v>0</v>
      </c>
      <c r="AE85" s="38">
        <v>0</v>
      </c>
      <c r="AF85" s="38">
        <v>0</v>
      </c>
      <c r="AG85" s="38">
        <v>0</v>
      </c>
      <c r="AH85" s="38">
        <v>0</v>
      </c>
      <c r="AI85" s="38">
        <v>0</v>
      </c>
      <c r="AJ85" s="38">
        <v>0</v>
      </c>
      <c r="AK85" s="38">
        <v>0</v>
      </c>
      <c r="AL85" s="38">
        <v>0</v>
      </c>
      <c r="AM85" s="38">
        <v>0</v>
      </c>
      <c r="AN85" s="38">
        <v>0</v>
      </c>
      <c r="AO85" s="38">
        <v>0</v>
      </c>
      <c r="AP85" s="38">
        <v>0</v>
      </c>
      <c r="AQ85" s="38">
        <v>0</v>
      </c>
      <c r="AR85" s="38">
        <v>0</v>
      </c>
      <c r="AS85" s="38">
        <v>0</v>
      </c>
      <c r="AT85" s="38">
        <v>0</v>
      </c>
      <c r="AU85" s="38">
        <v>0</v>
      </c>
      <c r="AV85" s="38">
        <v>0</v>
      </c>
      <c r="AW85" s="38">
        <v>0</v>
      </c>
      <c r="AX85" s="38">
        <v>0</v>
      </c>
      <c r="AY85" s="38">
        <v>0</v>
      </c>
      <c r="AZ85" s="149">
        <v>0</v>
      </c>
      <c r="BA85" s="104"/>
      <c r="BB85" s="105"/>
      <c r="BC85" s="106"/>
    </row>
    <row r="86" spans="1:64" ht="14.4" hidden="1" x14ac:dyDescent="0.3">
      <c r="A86" s="1"/>
      <c r="B86" s="37"/>
      <c r="C86" s="37"/>
      <c r="D86" s="37"/>
      <c r="E86" s="37"/>
      <c r="F86" s="37"/>
      <c r="G86" s="37"/>
      <c r="H86" s="45"/>
      <c r="I86" s="45"/>
      <c r="J86" s="45"/>
      <c r="K86" s="15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108"/>
      <c r="BA86" s="45"/>
      <c r="BB86" s="37"/>
      <c r="BC86" s="37"/>
    </row>
    <row r="87" spans="1:64" ht="14.4" hidden="1" x14ac:dyDescent="0.3">
      <c r="A87" s="1"/>
      <c r="B87" s="68" t="s">
        <v>533</v>
      </c>
      <c r="C87" s="69"/>
      <c r="D87" s="69"/>
      <c r="E87" s="69"/>
      <c r="F87" s="69"/>
      <c r="G87" s="69"/>
      <c r="H87" s="70"/>
      <c r="I87" s="70"/>
      <c r="J87" s="71"/>
      <c r="K87" s="69"/>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2"/>
      <c r="BA87" s="71"/>
      <c r="BB87" s="69"/>
      <c r="BC87" s="73"/>
    </row>
    <row r="88" spans="1:64" ht="14.4" hidden="1" x14ac:dyDescent="0.3">
      <c r="A88" s="1"/>
      <c r="B88" s="132" t="s">
        <v>534</v>
      </c>
      <c r="C88" s="133"/>
      <c r="D88" s="133"/>
      <c r="E88" s="133"/>
      <c r="F88" s="133"/>
      <c r="G88" s="133"/>
      <c r="H88" s="134">
        <v>0</v>
      </c>
      <c r="I88" s="135">
        <v>0</v>
      </c>
      <c r="J88" s="134">
        <v>0</v>
      </c>
      <c r="K88" s="134"/>
      <c r="L88" s="156">
        <v>0</v>
      </c>
      <c r="M88" s="136">
        <v>0</v>
      </c>
      <c r="N88" s="136">
        <v>0</v>
      </c>
      <c r="O88" s="136">
        <v>0</v>
      </c>
      <c r="P88" s="136">
        <v>0</v>
      </c>
      <c r="Q88" s="28">
        <v>0</v>
      </c>
      <c r="R88" s="28">
        <v>0</v>
      </c>
      <c r="S88" s="28">
        <v>0</v>
      </c>
      <c r="T88" s="28">
        <v>0</v>
      </c>
      <c r="U88" s="28">
        <v>0</v>
      </c>
      <c r="V88" s="28">
        <v>0</v>
      </c>
      <c r="W88" s="28">
        <v>0</v>
      </c>
      <c r="X88" s="28">
        <v>0</v>
      </c>
      <c r="Y88" s="28">
        <v>0</v>
      </c>
      <c r="Z88" s="28">
        <v>0</v>
      </c>
      <c r="AA88" s="28">
        <v>0</v>
      </c>
      <c r="AB88" s="28">
        <v>0</v>
      </c>
      <c r="AC88" s="28">
        <v>0</v>
      </c>
      <c r="AD88" s="28">
        <v>0</v>
      </c>
      <c r="AE88" s="28">
        <v>0</v>
      </c>
      <c r="AF88" s="28">
        <v>0</v>
      </c>
      <c r="AG88" s="28">
        <v>0</v>
      </c>
      <c r="AH88" s="28">
        <v>0</v>
      </c>
      <c r="AI88" s="28">
        <v>0</v>
      </c>
      <c r="AJ88" s="28">
        <v>0</v>
      </c>
      <c r="AK88" s="28">
        <v>0</v>
      </c>
      <c r="AL88" s="28">
        <v>0</v>
      </c>
      <c r="AM88" s="28">
        <v>0</v>
      </c>
      <c r="AN88" s="28">
        <v>0</v>
      </c>
      <c r="AO88" s="28">
        <v>0</v>
      </c>
      <c r="AP88" s="28">
        <v>0</v>
      </c>
      <c r="AQ88" s="28">
        <v>0</v>
      </c>
      <c r="AR88" s="28">
        <v>0</v>
      </c>
      <c r="AS88" s="28">
        <v>0</v>
      </c>
      <c r="AT88" s="28">
        <v>0</v>
      </c>
      <c r="AU88" s="28">
        <v>0</v>
      </c>
      <c r="AV88" s="28">
        <v>0</v>
      </c>
      <c r="AW88" s="28">
        <v>0</v>
      </c>
      <c r="AX88" s="28">
        <v>0</v>
      </c>
      <c r="AY88" s="28">
        <v>0</v>
      </c>
      <c r="AZ88" s="137">
        <v>0</v>
      </c>
      <c r="BA88" s="138"/>
      <c r="BB88" s="139"/>
      <c r="BC88" s="140"/>
    </row>
    <row r="89" spans="1:64" ht="14.4" hidden="1" x14ac:dyDescent="0.3">
      <c r="A89" s="1"/>
      <c r="B89" s="74" t="s">
        <v>535</v>
      </c>
      <c r="C89" s="75"/>
      <c r="D89" s="75"/>
      <c r="E89" s="75"/>
      <c r="F89" s="75"/>
      <c r="G89" s="75"/>
      <c r="H89" s="144">
        <v>0</v>
      </c>
      <c r="I89" s="145">
        <v>0</v>
      </c>
      <c r="J89" s="144">
        <v>0</v>
      </c>
      <c r="K89" s="144"/>
      <c r="L89" s="157">
        <v>0</v>
      </c>
      <c r="M89" s="146">
        <v>0</v>
      </c>
      <c r="N89" s="146">
        <v>0</v>
      </c>
      <c r="O89" s="146">
        <v>0</v>
      </c>
      <c r="P89" s="146">
        <v>0</v>
      </c>
      <c r="Q89" s="22">
        <v>0</v>
      </c>
      <c r="R89" s="22">
        <v>0</v>
      </c>
      <c r="S89" s="22">
        <v>0</v>
      </c>
      <c r="T89" s="22">
        <v>0</v>
      </c>
      <c r="U89" s="22">
        <v>0</v>
      </c>
      <c r="V89" s="22">
        <v>0</v>
      </c>
      <c r="W89" s="22">
        <v>0</v>
      </c>
      <c r="X89" s="22">
        <v>0</v>
      </c>
      <c r="Y89" s="22">
        <v>0</v>
      </c>
      <c r="Z89" s="22">
        <v>0</v>
      </c>
      <c r="AA89" s="22">
        <v>0</v>
      </c>
      <c r="AB89" s="22">
        <v>0</v>
      </c>
      <c r="AC89" s="22">
        <v>0</v>
      </c>
      <c r="AD89" s="22">
        <v>0</v>
      </c>
      <c r="AE89" s="22">
        <v>0</v>
      </c>
      <c r="AF89" s="22">
        <v>0</v>
      </c>
      <c r="AG89" s="22">
        <v>0</v>
      </c>
      <c r="AH89" s="22">
        <v>0</v>
      </c>
      <c r="AI89" s="22">
        <v>0</v>
      </c>
      <c r="AJ89" s="22">
        <v>0</v>
      </c>
      <c r="AK89" s="22">
        <v>0</v>
      </c>
      <c r="AL89" s="22">
        <v>0</v>
      </c>
      <c r="AM89" s="22">
        <v>0</v>
      </c>
      <c r="AN89" s="22">
        <v>0</v>
      </c>
      <c r="AO89" s="22">
        <v>0</v>
      </c>
      <c r="AP89" s="22">
        <v>0</v>
      </c>
      <c r="AQ89" s="22">
        <v>0</v>
      </c>
      <c r="AR89" s="22">
        <v>0</v>
      </c>
      <c r="AS89" s="22">
        <v>0</v>
      </c>
      <c r="AT89" s="22">
        <v>0</v>
      </c>
      <c r="AU89" s="22">
        <v>0</v>
      </c>
      <c r="AV89" s="22">
        <v>0</v>
      </c>
      <c r="AW89" s="22">
        <v>0</v>
      </c>
      <c r="AX89" s="22">
        <v>0</v>
      </c>
      <c r="AY89" s="22">
        <v>0</v>
      </c>
      <c r="AZ89" s="113">
        <v>0</v>
      </c>
      <c r="BA89" s="78"/>
      <c r="BB89" s="120"/>
      <c r="BC89" s="80"/>
    </row>
    <row r="90" spans="1:64" ht="14.4" hidden="1" x14ac:dyDescent="0.3">
      <c r="A90" s="1"/>
      <c r="B90" s="74" t="s">
        <v>536</v>
      </c>
      <c r="C90" s="75"/>
      <c r="D90" s="75"/>
      <c r="E90" s="75"/>
      <c r="F90" s="75"/>
      <c r="G90" s="75"/>
      <c r="H90" s="144">
        <v>0</v>
      </c>
      <c r="I90" s="145">
        <v>0</v>
      </c>
      <c r="J90" s="144">
        <v>0</v>
      </c>
      <c r="K90" s="144"/>
      <c r="L90" s="157">
        <v>0</v>
      </c>
      <c r="M90" s="146">
        <v>0</v>
      </c>
      <c r="N90" s="146">
        <v>0</v>
      </c>
      <c r="O90" s="146">
        <v>0</v>
      </c>
      <c r="P90" s="146">
        <v>0</v>
      </c>
      <c r="Q90" s="22">
        <v>0</v>
      </c>
      <c r="R90" s="22">
        <v>0</v>
      </c>
      <c r="S90" s="22">
        <v>0</v>
      </c>
      <c r="T90" s="22">
        <v>0</v>
      </c>
      <c r="U90" s="22">
        <v>0</v>
      </c>
      <c r="V90" s="22">
        <v>0</v>
      </c>
      <c r="W90" s="22">
        <v>0</v>
      </c>
      <c r="X90" s="22">
        <v>0</v>
      </c>
      <c r="Y90" s="22">
        <v>0</v>
      </c>
      <c r="Z90" s="22">
        <v>0</v>
      </c>
      <c r="AA90" s="22">
        <v>0</v>
      </c>
      <c r="AB90" s="22">
        <v>0</v>
      </c>
      <c r="AC90" s="22">
        <v>0</v>
      </c>
      <c r="AD90" s="22">
        <v>0</v>
      </c>
      <c r="AE90" s="22">
        <v>0</v>
      </c>
      <c r="AF90" s="22">
        <v>0</v>
      </c>
      <c r="AG90" s="22">
        <v>0</v>
      </c>
      <c r="AH90" s="22">
        <v>0</v>
      </c>
      <c r="AI90" s="22">
        <v>0</v>
      </c>
      <c r="AJ90" s="22">
        <v>0</v>
      </c>
      <c r="AK90" s="22">
        <v>0</v>
      </c>
      <c r="AL90" s="22">
        <v>0</v>
      </c>
      <c r="AM90" s="22">
        <v>0</v>
      </c>
      <c r="AN90" s="22">
        <v>0</v>
      </c>
      <c r="AO90" s="22">
        <v>0</v>
      </c>
      <c r="AP90" s="22">
        <v>0</v>
      </c>
      <c r="AQ90" s="22">
        <v>0</v>
      </c>
      <c r="AR90" s="22">
        <v>0</v>
      </c>
      <c r="AS90" s="22">
        <v>0</v>
      </c>
      <c r="AT90" s="22">
        <v>0</v>
      </c>
      <c r="AU90" s="22">
        <v>0</v>
      </c>
      <c r="AV90" s="22">
        <v>0</v>
      </c>
      <c r="AW90" s="22">
        <v>0</v>
      </c>
      <c r="AX90" s="22">
        <v>0</v>
      </c>
      <c r="AY90" s="22">
        <v>0</v>
      </c>
      <c r="AZ90" s="113">
        <v>0</v>
      </c>
      <c r="BA90" s="78"/>
      <c r="BB90" s="120"/>
      <c r="BC90" s="80"/>
    </row>
    <row r="91" spans="1:64" ht="14.4" hidden="1" x14ac:dyDescent="0.3">
      <c r="A91" s="1"/>
      <c r="B91" s="100" t="s">
        <v>537</v>
      </c>
      <c r="C91" s="101"/>
      <c r="D91" s="101"/>
      <c r="E91" s="101"/>
      <c r="F91" s="101"/>
      <c r="G91" s="101"/>
      <c r="H91" s="147">
        <v>0</v>
      </c>
      <c r="I91" s="148">
        <v>0</v>
      </c>
      <c r="J91" s="147">
        <v>0</v>
      </c>
      <c r="K91" s="147"/>
      <c r="L91" s="158">
        <v>0</v>
      </c>
      <c r="M91" s="115">
        <v>0</v>
      </c>
      <c r="N91" s="115">
        <v>0</v>
      </c>
      <c r="O91" s="115">
        <v>0</v>
      </c>
      <c r="P91" s="115">
        <v>0</v>
      </c>
      <c r="Q91" s="38">
        <v>0</v>
      </c>
      <c r="R91" s="38">
        <v>0</v>
      </c>
      <c r="S91" s="38">
        <v>0</v>
      </c>
      <c r="T91" s="38">
        <v>0</v>
      </c>
      <c r="U91" s="38">
        <v>0</v>
      </c>
      <c r="V91" s="38">
        <v>0</v>
      </c>
      <c r="W91" s="38">
        <v>0</v>
      </c>
      <c r="X91" s="38">
        <v>0</v>
      </c>
      <c r="Y91" s="38">
        <v>0</v>
      </c>
      <c r="Z91" s="38">
        <v>0</v>
      </c>
      <c r="AA91" s="38">
        <v>0</v>
      </c>
      <c r="AB91" s="38">
        <v>0</v>
      </c>
      <c r="AC91" s="38">
        <v>0</v>
      </c>
      <c r="AD91" s="38">
        <v>0</v>
      </c>
      <c r="AE91" s="38">
        <v>0</v>
      </c>
      <c r="AF91" s="38">
        <v>0</v>
      </c>
      <c r="AG91" s="38">
        <v>0</v>
      </c>
      <c r="AH91" s="38">
        <v>0</v>
      </c>
      <c r="AI91" s="38">
        <v>0</v>
      </c>
      <c r="AJ91" s="38">
        <v>0</v>
      </c>
      <c r="AK91" s="38">
        <v>0</v>
      </c>
      <c r="AL91" s="38">
        <v>0</v>
      </c>
      <c r="AM91" s="38">
        <v>0</v>
      </c>
      <c r="AN91" s="38">
        <v>0</v>
      </c>
      <c r="AO91" s="38">
        <v>0</v>
      </c>
      <c r="AP91" s="38">
        <v>0</v>
      </c>
      <c r="AQ91" s="38">
        <v>0</v>
      </c>
      <c r="AR91" s="38">
        <v>0</v>
      </c>
      <c r="AS91" s="38">
        <v>0</v>
      </c>
      <c r="AT91" s="38">
        <v>0</v>
      </c>
      <c r="AU91" s="38">
        <v>0</v>
      </c>
      <c r="AV91" s="38">
        <v>0</v>
      </c>
      <c r="AW91" s="38">
        <v>0</v>
      </c>
      <c r="AX91" s="38">
        <v>0</v>
      </c>
      <c r="AY91" s="38">
        <v>0</v>
      </c>
      <c r="AZ91" s="149">
        <v>0</v>
      </c>
      <c r="BA91" s="104"/>
      <c r="BB91" s="150"/>
      <c r="BC91" s="106"/>
    </row>
    <row r="92" spans="1:64" ht="14.4" hidden="1" x14ac:dyDescent="0.3">
      <c r="A92" s="1"/>
      <c r="B92" s="37"/>
      <c r="C92" s="37"/>
      <c r="D92" s="37"/>
      <c r="E92" s="37"/>
      <c r="F92" s="37"/>
      <c r="G92" s="37"/>
      <c r="H92" s="45"/>
      <c r="I92" s="45"/>
      <c r="J92" s="45"/>
      <c r="K92" s="15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108"/>
      <c r="BA92" s="45"/>
      <c r="BB92" s="37"/>
      <c r="BC92" s="37"/>
    </row>
    <row r="93" spans="1:64" ht="15.6" hidden="1" x14ac:dyDescent="0.3">
      <c r="A93" s="1"/>
      <c r="B93" s="66" t="s">
        <v>538</v>
      </c>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7"/>
      <c r="BA93" s="66"/>
      <c r="BB93" s="66"/>
      <c r="BC93" s="66"/>
    </row>
    <row r="94" spans="1:64" ht="14.4" hidden="1" x14ac:dyDescent="0.3">
      <c r="A94" s="1"/>
      <c r="B94" s="68" t="s">
        <v>539</v>
      </c>
      <c r="C94" s="69"/>
      <c r="D94" s="69"/>
      <c r="E94" s="69"/>
      <c r="F94" s="69"/>
      <c r="G94" s="69"/>
      <c r="H94" s="70"/>
      <c r="I94" s="70"/>
      <c r="J94" s="71"/>
      <c r="K94" s="69"/>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2"/>
      <c r="BA94" s="71"/>
      <c r="BB94" s="69"/>
      <c r="BC94" s="73"/>
      <c r="BH94" s="121" t="s">
        <v>540</v>
      </c>
      <c r="BI94" s="51"/>
      <c r="BJ94" s="51"/>
      <c r="BK94" s="122" t="s">
        <v>541</v>
      </c>
      <c r="BL94" s="122" t="s">
        <v>542</v>
      </c>
    </row>
    <row r="95" spans="1:64" ht="14.4" hidden="1" x14ac:dyDescent="0.3">
      <c r="A95" s="1"/>
      <c r="B95" s="132" t="s">
        <v>543</v>
      </c>
      <c r="C95" s="133"/>
      <c r="D95" s="133"/>
      <c r="E95" s="133"/>
      <c r="F95" s="133"/>
      <c r="G95" s="133"/>
      <c r="H95" s="159">
        <v>0.8</v>
      </c>
      <c r="I95" s="159">
        <v>0.8</v>
      </c>
      <c r="J95" s="159">
        <v>0.8</v>
      </c>
      <c r="K95" s="160">
        <v>0.8</v>
      </c>
      <c r="L95" s="160">
        <v>0</v>
      </c>
      <c r="M95" s="160">
        <v>0</v>
      </c>
      <c r="N95" s="160">
        <v>0</v>
      </c>
      <c r="O95" s="160">
        <v>0</v>
      </c>
      <c r="P95" s="160">
        <v>0</v>
      </c>
      <c r="Q95" s="160">
        <v>0</v>
      </c>
      <c r="R95" s="160">
        <v>0</v>
      </c>
      <c r="S95" s="160">
        <v>0</v>
      </c>
      <c r="T95" s="160">
        <v>0</v>
      </c>
      <c r="U95" s="160">
        <v>0</v>
      </c>
      <c r="V95" s="160">
        <v>0</v>
      </c>
      <c r="W95" s="160">
        <v>0</v>
      </c>
      <c r="X95" s="160">
        <v>0</v>
      </c>
      <c r="Y95" s="160">
        <v>0</v>
      </c>
      <c r="Z95" s="160">
        <v>0</v>
      </c>
      <c r="AA95" s="160">
        <v>0</v>
      </c>
      <c r="AB95" s="160">
        <v>0</v>
      </c>
      <c r="AC95" s="160">
        <v>0</v>
      </c>
      <c r="AD95" s="160">
        <v>0</v>
      </c>
      <c r="AE95" s="160">
        <v>0</v>
      </c>
      <c r="AF95" s="160">
        <v>0</v>
      </c>
      <c r="AG95" s="160">
        <v>0</v>
      </c>
      <c r="AH95" s="160">
        <v>0</v>
      </c>
      <c r="AI95" s="160">
        <v>0</v>
      </c>
      <c r="AJ95" s="160">
        <v>0</v>
      </c>
      <c r="AK95" s="160">
        <v>0</v>
      </c>
      <c r="AL95" s="160">
        <v>0</v>
      </c>
      <c r="AM95" s="160">
        <v>0</v>
      </c>
      <c r="AN95" s="160">
        <v>0</v>
      </c>
      <c r="AO95" s="160">
        <v>0</v>
      </c>
      <c r="AP95" s="160">
        <v>0</v>
      </c>
      <c r="AQ95" s="160">
        <v>0</v>
      </c>
      <c r="AR95" s="160">
        <v>0</v>
      </c>
      <c r="AS95" s="160">
        <v>0</v>
      </c>
      <c r="AT95" s="160">
        <v>0</v>
      </c>
      <c r="AU95" s="160">
        <v>0</v>
      </c>
      <c r="AV95" s="160">
        <v>0</v>
      </c>
      <c r="AW95" s="160">
        <v>0</v>
      </c>
      <c r="AX95" s="160">
        <v>0</v>
      </c>
      <c r="AY95" s="160">
        <v>0</v>
      </c>
      <c r="AZ95" s="161">
        <v>0</v>
      </c>
      <c r="BA95" s="138"/>
      <c r="BB95" s="139"/>
      <c r="BC95" s="140"/>
      <c r="BH95" s="162" t="s">
        <v>544</v>
      </c>
      <c r="BI95" s="163"/>
      <c r="BJ95" s="164"/>
      <c r="BK95" s="165">
        <v>0.2</v>
      </c>
      <c r="BL95" s="165">
        <v>0</v>
      </c>
    </row>
    <row r="96" spans="1:64" ht="14.4" hidden="1" x14ac:dyDescent="0.3">
      <c r="A96" s="1"/>
      <c r="B96" s="100" t="s">
        <v>545</v>
      </c>
      <c r="C96" s="101"/>
      <c r="D96" s="101"/>
      <c r="E96" s="101"/>
      <c r="F96" s="101"/>
      <c r="G96" s="101"/>
      <c r="H96" s="38"/>
      <c r="I96" s="147">
        <v>0</v>
      </c>
      <c r="J96" s="147">
        <v>0</v>
      </c>
      <c r="K96" s="147"/>
      <c r="L96" s="115">
        <v>0</v>
      </c>
      <c r="M96" s="115">
        <v>0</v>
      </c>
      <c r="N96" s="115">
        <v>0</v>
      </c>
      <c r="O96" s="115">
        <v>0</v>
      </c>
      <c r="P96" s="115">
        <v>0</v>
      </c>
      <c r="Q96" s="38">
        <v>0</v>
      </c>
      <c r="R96" s="38">
        <v>0</v>
      </c>
      <c r="S96" s="38">
        <v>0</v>
      </c>
      <c r="T96" s="38">
        <v>0</v>
      </c>
      <c r="U96" s="38">
        <v>0</v>
      </c>
      <c r="V96" s="38">
        <v>0</v>
      </c>
      <c r="W96" s="38">
        <v>0</v>
      </c>
      <c r="X96" s="38">
        <v>0</v>
      </c>
      <c r="Y96" s="38">
        <v>0</v>
      </c>
      <c r="Z96" s="38">
        <v>0</v>
      </c>
      <c r="AA96" s="38">
        <v>0</v>
      </c>
      <c r="AB96" s="38">
        <v>0</v>
      </c>
      <c r="AC96" s="38">
        <v>0</v>
      </c>
      <c r="AD96" s="38">
        <v>0</v>
      </c>
      <c r="AE96" s="38">
        <v>0</v>
      </c>
      <c r="AF96" s="38">
        <v>0</v>
      </c>
      <c r="AG96" s="38">
        <v>0</v>
      </c>
      <c r="AH96" s="38">
        <v>0</v>
      </c>
      <c r="AI96" s="38">
        <v>0</v>
      </c>
      <c r="AJ96" s="38">
        <v>0</v>
      </c>
      <c r="AK96" s="38">
        <v>0</v>
      </c>
      <c r="AL96" s="38">
        <v>0</v>
      </c>
      <c r="AM96" s="38">
        <v>0</v>
      </c>
      <c r="AN96" s="38">
        <v>0</v>
      </c>
      <c r="AO96" s="38">
        <v>0</v>
      </c>
      <c r="AP96" s="38">
        <v>0</v>
      </c>
      <c r="AQ96" s="38">
        <v>0</v>
      </c>
      <c r="AR96" s="38">
        <v>0</v>
      </c>
      <c r="AS96" s="38">
        <v>0</v>
      </c>
      <c r="AT96" s="38">
        <v>0</v>
      </c>
      <c r="AU96" s="38">
        <v>0</v>
      </c>
      <c r="AV96" s="38">
        <v>0</v>
      </c>
      <c r="AW96" s="38">
        <v>0</v>
      </c>
      <c r="AX96" s="38">
        <v>0</v>
      </c>
      <c r="AY96" s="38">
        <v>0</v>
      </c>
      <c r="AZ96" s="149">
        <v>0</v>
      </c>
      <c r="BA96" s="104"/>
      <c r="BB96" s="150"/>
      <c r="BC96" s="166"/>
      <c r="BH96" s="167" t="s">
        <v>546</v>
      </c>
      <c r="BI96" s="45"/>
      <c r="BJ96" s="168">
        <v>0.01</v>
      </c>
      <c r="BK96" s="169">
        <v>0.4</v>
      </c>
      <c r="BL96" s="169">
        <v>0</v>
      </c>
    </row>
    <row r="97" spans="1:64" ht="14.4" hidden="1" x14ac:dyDescent="0.3">
      <c r="A97" s="1"/>
      <c r="B97" s="37"/>
      <c r="C97" s="37"/>
      <c r="D97" s="37"/>
      <c r="E97" s="37"/>
      <c r="F97" s="37"/>
      <c r="G97" s="37"/>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108"/>
      <c r="BA97" s="45"/>
      <c r="BB97" s="37"/>
      <c r="BC97" s="37"/>
      <c r="BH97" s="167" t="s">
        <v>547</v>
      </c>
      <c r="BI97" s="45"/>
      <c r="BJ97" s="168">
        <v>0.2</v>
      </c>
      <c r="BK97" s="169">
        <v>0.5</v>
      </c>
      <c r="BL97" s="169">
        <v>0.1</v>
      </c>
    </row>
    <row r="98" spans="1:64" ht="14.4" hidden="1" x14ac:dyDescent="0.3">
      <c r="A98" s="1"/>
      <c r="B98" s="68" t="s">
        <v>548</v>
      </c>
      <c r="C98" s="69"/>
      <c r="D98" s="69"/>
      <c r="E98" s="69"/>
      <c r="F98" s="69"/>
      <c r="G98" s="69"/>
      <c r="H98" s="70"/>
      <c r="I98" s="70"/>
      <c r="J98" s="71"/>
      <c r="K98" s="69"/>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2"/>
      <c r="BA98" s="71"/>
      <c r="BB98" s="69"/>
      <c r="BC98" s="73"/>
      <c r="BH98" s="167" t="s">
        <v>549</v>
      </c>
      <c r="BI98" s="45"/>
      <c r="BJ98" s="168">
        <v>0.35</v>
      </c>
      <c r="BK98" s="169">
        <v>0.6</v>
      </c>
      <c r="BL98" s="169">
        <v>0.2</v>
      </c>
    </row>
    <row r="99" spans="1:64" ht="14.4" hidden="1" x14ac:dyDescent="0.3">
      <c r="A99" s="1"/>
      <c r="B99" s="123" t="s">
        <v>550</v>
      </c>
      <c r="C99" s="124"/>
      <c r="D99" s="124"/>
      <c r="E99" s="124"/>
      <c r="F99" s="124"/>
      <c r="G99" s="124"/>
      <c r="H99" s="39">
        <v>0</v>
      </c>
      <c r="I99" s="39">
        <v>0</v>
      </c>
      <c r="J99" s="39">
        <v>0</v>
      </c>
      <c r="K99" s="39">
        <v>0</v>
      </c>
      <c r="L99" s="39">
        <v>0</v>
      </c>
      <c r="M99" s="39">
        <v>0</v>
      </c>
      <c r="N99" s="39">
        <v>0</v>
      </c>
      <c r="O99" s="39">
        <v>0</v>
      </c>
      <c r="P99" s="39">
        <v>0</v>
      </c>
      <c r="Q99" s="39">
        <v>0</v>
      </c>
      <c r="R99" s="39">
        <v>0</v>
      </c>
      <c r="S99" s="39">
        <v>0</v>
      </c>
      <c r="T99" s="39">
        <v>0</v>
      </c>
      <c r="U99" s="39">
        <v>0</v>
      </c>
      <c r="V99" s="39">
        <v>0</v>
      </c>
      <c r="W99" s="39">
        <v>0</v>
      </c>
      <c r="X99" s="39">
        <v>0</v>
      </c>
      <c r="Y99" s="39">
        <v>0</v>
      </c>
      <c r="Z99" s="39">
        <v>0</v>
      </c>
      <c r="AA99" s="39">
        <v>0</v>
      </c>
      <c r="AB99" s="39">
        <v>0</v>
      </c>
      <c r="AC99" s="39">
        <v>0</v>
      </c>
      <c r="AD99" s="39">
        <v>0</v>
      </c>
      <c r="AE99" s="39">
        <v>0</v>
      </c>
      <c r="AF99" s="39">
        <v>0</v>
      </c>
      <c r="AG99" s="39">
        <v>0</v>
      </c>
      <c r="AH99" s="39">
        <v>0</v>
      </c>
      <c r="AI99" s="39">
        <v>0</v>
      </c>
      <c r="AJ99" s="39">
        <v>0</v>
      </c>
      <c r="AK99" s="39">
        <v>0</v>
      </c>
      <c r="AL99" s="39">
        <v>0</v>
      </c>
      <c r="AM99" s="39">
        <v>0</v>
      </c>
      <c r="AN99" s="39">
        <v>0</v>
      </c>
      <c r="AO99" s="39">
        <v>0</v>
      </c>
      <c r="AP99" s="39">
        <v>0</v>
      </c>
      <c r="AQ99" s="39">
        <v>0</v>
      </c>
      <c r="AR99" s="39">
        <v>0</v>
      </c>
      <c r="AS99" s="39">
        <v>0</v>
      </c>
      <c r="AT99" s="39">
        <v>0</v>
      </c>
      <c r="AU99" s="39">
        <v>0</v>
      </c>
      <c r="AV99" s="39">
        <v>0</v>
      </c>
      <c r="AW99" s="39">
        <v>0</v>
      </c>
      <c r="AX99" s="39">
        <v>0</v>
      </c>
      <c r="AY99" s="170">
        <v>0</v>
      </c>
      <c r="AZ99" s="39">
        <v>0</v>
      </c>
      <c r="BA99" s="171"/>
      <c r="BB99" s="171"/>
      <c r="BC99" s="89"/>
      <c r="BH99" s="167" t="s">
        <v>551</v>
      </c>
      <c r="BI99" s="45"/>
      <c r="BJ99" s="168">
        <v>0.5</v>
      </c>
      <c r="BK99" s="169">
        <v>0.8</v>
      </c>
      <c r="BL99" s="169">
        <v>0.4</v>
      </c>
    </row>
    <row r="100" spans="1:64" ht="14.4" hidden="1" x14ac:dyDescent="0.3">
      <c r="A100" s="1"/>
      <c r="B100" s="132" t="s">
        <v>552</v>
      </c>
      <c r="C100" s="133"/>
      <c r="D100" s="133"/>
      <c r="E100" s="133"/>
      <c r="F100" s="133"/>
      <c r="G100" s="133"/>
      <c r="H100" s="28">
        <v>0</v>
      </c>
      <c r="I100" s="28">
        <v>0</v>
      </c>
      <c r="J100" s="28">
        <v>0</v>
      </c>
      <c r="K100" s="28">
        <v>0</v>
      </c>
      <c r="L100" s="28">
        <v>0</v>
      </c>
      <c r="M100" s="28">
        <v>0</v>
      </c>
      <c r="N100" s="28">
        <v>0</v>
      </c>
      <c r="O100" s="28">
        <v>0</v>
      </c>
      <c r="P100" s="28">
        <v>0</v>
      </c>
      <c r="Q100" s="28">
        <v>0</v>
      </c>
      <c r="R100" s="28">
        <v>0</v>
      </c>
      <c r="S100" s="28">
        <v>0</v>
      </c>
      <c r="T100" s="28">
        <v>0</v>
      </c>
      <c r="U100" s="28">
        <v>0</v>
      </c>
      <c r="V100" s="28">
        <v>0</v>
      </c>
      <c r="W100" s="28">
        <v>0</v>
      </c>
      <c r="X100" s="28">
        <v>0</v>
      </c>
      <c r="Y100" s="28">
        <v>0</v>
      </c>
      <c r="Z100" s="28">
        <v>0</v>
      </c>
      <c r="AA100" s="28">
        <v>0</v>
      </c>
      <c r="AB100" s="28">
        <v>0</v>
      </c>
      <c r="AC100" s="28">
        <v>0</v>
      </c>
      <c r="AD100" s="28">
        <v>0</v>
      </c>
      <c r="AE100" s="28">
        <v>0</v>
      </c>
      <c r="AF100" s="28">
        <v>0</v>
      </c>
      <c r="AG100" s="28">
        <v>0</v>
      </c>
      <c r="AH100" s="28">
        <v>0</v>
      </c>
      <c r="AI100" s="28">
        <v>0</v>
      </c>
      <c r="AJ100" s="28">
        <v>0</v>
      </c>
      <c r="AK100" s="28">
        <v>0</v>
      </c>
      <c r="AL100" s="28">
        <v>0</v>
      </c>
      <c r="AM100" s="28">
        <v>0</v>
      </c>
      <c r="AN100" s="28">
        <v>0</v>
      </c>
      <c r="AO100" s="28">
        <v>0</v>
      </c>
      <c r="AP100" s="28">
        <v>0</v>
      </c>
      <c r="AQ100" s="28">
        <v>0</v>
      </c>
      <c r="AR100" s="28">
        <v>0</v>
      </c>
      <c r="AS100" s="28">
        <v>0</v>
      </c>
      <c r="AT100" s="28">
        <v>0</v>
      </c>
      <c r="AU100" s="28">
        <v>0</v>
      </c>
      <c r="AV100" s="28">
        <v>0</v>
      </c>
      <c r="AW100" s="28">
        <v>0</v>
      </c>
      <c r="AX100" s="28">
        <v>0</v>
      </c>
      <c r="AY100" s="172">
        <v>0</v>
      </c>
      <c r="AZ100" s="28">
        <v>0</v>
      </c>
      <c r="BA100" s="139"/>
      <c r="BB100" s="139"/>
      <c r="BC100" s="140"/>
      <c r="BH100" s="167"/>
      <c r="BI100" s="45"/>
      <c r="BJ100" s="168"/>
      <c r="BK100" s="169"/>
      <c r="BL100" s="169"/>
    </row>
    <row r="101" spans="1:64" ht="14.4" hidden="1" x14ac:dyDescent="0.3">
      <c r="A101" s="33"/>
      <c r="B101" s="132" t="s">
        <v>553</v>
      </c>
      <c r="C101" s="133"/>
      <c r="D101" s="133"/>
      <c r="E101" s="133"/>
      <c r="F101" s="133"/>
      <c r="G101" s="133"/>
      <c r="H101" s="173">
        <v>0.8</v>
      </c>
      <c r="I101" s="173">
        <v>0.8</v>
      </c>
      <c r="J101" s="173">
        <v>0.8</v>
      </c>
      <c r="K101" s="173">
        <v>0.8</v>
      </c>
      <c r="L101" s="160">
        <v>0.8</v>
      </c>
      <c r="M101" s="160">
        <v>0.8</v>
      </c>
      <c r="N101" s="160">
        <v>0.8</v>
      </c>
      <c r="O101" s="160">
        <v>0.8</v>
      </c>
      <c r="P101" s="160">
        <v>0.8</v>
      </c>
      <c r="Q101" s="160">
        <v>0.8</v>
      </c>
      <c r="R101" s="160">
        <v>0.8</v>
      </c>
      <c r="S101" s="160">
        <v>0.8</v>
      </c>
      <c r="T101" s="160">
        <v>0.8</v>
      </c>
      <c r="U101" s="160">
        <v>0.8</v>
      </c>
      <c r="V101" s="160">
        <v>0.8</v>
      </c>
      <c r="W101" s="160">
        <v>0.8</v>
      </c>
      <c r="X101" s="160">
        <v>0.8</v>
      </c>
      <c r="Y101" s="160">
        <v>0.8</v>
      </c>
      <c r="Z101" s="160">
        <v>0.8</v>
      </c>
      <c r="AA101" s="160">
        <v>0.8</v>
      </c>
      <c r="AB101" s="160">
        <v>0.8</v>
      </c>
      <c r="AC101" s="160">
        <v>0.8</v>
      </c>
      <c r="AD101" s="160">
        <v>0.8</v>
      </c>
      <c r="AE101" s="160">
        <v>0.8</v>
      </c>
      <c r="AF101" s="160">
        <v>0.8</v>
      </c>
      <c r="AG101" s="160">
        <v>0.8</v>
      </c>
      <c r="AH101" s="160">
        <v>0.8</v>
      </c>
      <c r="AI101" s="160">
        <v>0.8</v>
      </c>
      <c r="AJ101" s="160">
        <v>0.8</v>
      </c>
      <c r="AK101" s="160">
        <v>0.8</v>
      </c>
      <c r="AL101" s="160">
        <v>0.8</v>
      </c>
      <c r="AM101" s="160">
        <v>0.8</v>
      </c>
      <c r="AN101" s="160">
        <v>0.8</v>
      </c>
      <c r="AO101" s="160">
        <v>0.8</v>
      </c>
      <c r="AP101" s="160">
        <v>0.8</v>
      </c>
      <c r="AQ101" s="160">
        <v>0.8</v>
      </c>
      <c r="AR101" s="160">
        <v>0.8</v>
      </c>
      <c r="AS101" s="160">
        <v>0.8</v>
      </c>
      <c r="AT101" s="160">
        <v>0.8</v>
      </c>
      <c r="AU101" s="160">
        <v>0.8</v>
      </c>
      <c r="AV101" s="160">
        <v>0.8</v>
      </c>
      <c r="AW101" s="160">
        <v>0.8</v>
      </c>
      <c r="AX101" s="160">
        <v>0.8</v>
      </c>
      <c r="AY101" s="174">
        <v>0.8</v>
      </c>
      <c r="AZ101" s="160">
        <v>0.8</v>
      </c>
      <c r="BA101" s="139"/>
      <c r="BB101" s="139"/>
      <c r="BC101" s="140"/>
      <c r="BD101" s="25"/>
      <c r="BE101" s="25"/>
      <c r="BF101" s="25"/>
      <c r="BG101" s="25"/>
      <c r="BH101" s="175" t="s">
        <v>554</v>
      </c>
      <c r="BI101" s="176"/>
      <c r="BJ101" s="177">
        <v>0.75</v>
      </c>
      <c r="BK101" s="178">
        <v>0.9</v>
      </c>
      <c r="BL101" s="178">
        <v>0.5</v>
      </c>
    </row>
    <row r="102" spans="1:64" ht="14.4" hidden="1" x14ac:dyDescent="0.3">
      <c r="A102" s="33"/>
      <c r="B102" s="74" t="s">
        <v>555</v>
      </c>
      <c r="C102" s="75"/>
      <c r="D102" s="75"/>
      <c r="E102" s="75"/>
      <c r="F102" s="75"/>
      <c r="G102" s="75"/>
      <c r="H102" s="22">
        <v>0</v>
      </c>
      <c r="I102" s="22">
        <v>0</v>
      </c>
      <c r="J102" s="22">
        <v>0</v>
      </c>
      <c r="K102" s="22">
        <v>0</v>
      </c>
      <c r="L102" s="22">
        <v>0</v>
      </c>
      <c r="M102" s="22">
        <v>0</v>
      </c>
      <c r="N102" s="22">
        <v>0</v>
      </c>
      <c r="O102" s="22">
        <v>0</v>
      </c>
      <c r="P102" s="22">
        <v>0</v>
      </c>
      <c r="Q102" s="22">
        <v>0</v>
      </c>
      <c r="R102" s="22">
        <v>0</v>
      </c>
      <c r="S102" s="22">
        <v>0</v>
      </c>
      <c r="T102" s="22">
        <v>0</v>
      </c>
      <c r="U102" s="22">
        <v>0</v>
      </c>
      <c r="V102" s="22">
        <v>0</v>
      </c>
      <c r="W102" s="22">
        <v>0</v>
      </c>
      <c r="X102" s="22">
        <v>0</v>
      </c>
      <c r="Y102" s="22">
        <v>0</v>
      </c>
      <c r="Z102" s="22">
        <v>0</v>
      </c>
      <c r="AA102" s="22">
        <v>0</v>
      </c>
      <c r="AB102" s="22">
        <v>0</v>
      </c>
      <c r="AC102" s="22">
        <v>0</v>
      </c>
      <c r="AD102" s="22">
        <v>0</v>
      </c>
      <c r="AE102" s="22">
        <v>0</v>
      </c>
      <c r="AF102" s="22">
        <v>0</v>
      </c>
      <c r="AG102" s="22">
        <v>0</v>
      </c>
      <c r="AH102" s="22">
        <v>0</v>
      </c>
      <c r="AI102" s="22">
        <v>0</v>
      </c>
      <c r="AJ102" s="22">
        <v>0</v>
      </c>
      <c r="AK102" s="22">
        <v>0</v>
      </c>
      <c r="AL102" s="22">
        <v>0</v>
      </c>
      <c r="AM102" s="22">
        <v>0</v>
      </c>
      <c r="AN102" s="22">
        <v>0</v>
      </c>
      <c r="AO102" s="22">
        <v>0</v>
      </c>
      <c r="AP102" s="22">
        <v>0</v>
      </c>
      <c r="AQ102" s="22">
        <v>0</v>
      </c>
      <c r="AR102" s="22">
        <v>0</v>
      </c>
      <c r="AS102" s="22">
        <v>0</v>
      </c>
      <c r="AT102" s="22">
        <v>0</v>
      </c>
      <c r="AU102" s="22">
        <v>0</v>
      </c>
      <c r="AV102" s="22">
        <v>0</v>
      </c>
      <c r="AW102" s="22">
        <v>0</v>
      </c>
      <c r="AX102" s="22">
        <v>0</v>
      </c>
      <c r="AY102" s="179">
        <v>0</v>
      </c>
      <c r="AZ102" s="22">
        <v>0</v>
      </c>
      <c r="BA102" s="78"/>
      <c r="BB102" s="120"/>
      <c r="BC102" s="80"/>
      <c r="BD102" s="25"/>
      <c r="BE102" s="25"/>
      <c r="BF102" s="25"/>
      <c r="BG102" s="25"/>
      <c r="BH102" s="45"/>
      <c r="BI102" s="45"/>
      <c r="BJ102" s="168"/>
      <c r="BK102" s="168"/>
      <c r="BL102" s="168"/>
    </row>
    <row r="103" spans="1:64" ht="14.4" hidden="1" x14ac:dyDescent="0.3">
      <c r="A103" s="33"/>
      <c r="B103" s="123" t="s">
        <v>556</v>
      </c>
      <c r="C103" s="124"/>
      <c r="D103" s="124"/>
      <c r="E103" s="124"/>
      <c r="F103" s="124"/>
      <c r="G103" s="124"/>
      <c r="H103" s="125"/>
      <c r="I103" s="125"/>
      <c r="J103" s="125"/>
      <c r="K103" s="125">
        <v>0.5</v>
      </c>
      <c r="L103" s="125">
        <v>0.5</v>
      </c>
      <c r="M103" s="125">
        <v>0.5</v>
      </c>
      <c r="N103" s="125">
        <v>0.5</v>
      </c>
      <c r="O103" s="125">
        <v>0.5</v>
      </c>
      <c r="P103" s="125">
        <v>0.5</v>
      </c>
      <c r="Q103" s="125">
        <v>0.5</v>
      </c>
      <c r="R103" s="125">
        <v>0.5</v>
      </c>
      <c r="S103" s="125">
        <v>0.5</v>
      </c>
      <c r="T103" s="125">
        <v>0.5</v>
      </c>
      <c r="U103" s="125">
        <v>0.5</v>
      </c>
      <c r="V103" s="125">
        <v>0.5</v>
      </c>
      <c r="W103" s="125">
        <v>0.5</v>
      </c>
      <c r="X103" s="125">
        <v>0.5</v>
      </c>
      <c r="Y103" s="125">
        <v>0.5</v>
      </c>
      <c r="Z103" s="125">
        <v>0.5</v>
      </c>
      <c r="AA103" s="125">
        <v>0.5</v>
      </c>
      <c r="AB103" s="125">
        <v>0.5</v>
      </c>
      <c r="AC103" s="125">
        <v>0.5</v>
      </c>
      <c r="AD103" s="125">
        <v>0.5</v>
      </c>
      <c r="AE103" s="125">
        <v>0.5</v>
      </c>
      <c r="AF103" s="125">
        <v>0.5</v>
      </c>
      <c r="AG103" s="125">
        <v>0.5</v>
      </c>
      <c r="AH103" s="125">
        <v>0.5</v>
      </c>
      <c r="AI103" s="125">
        <v>0.5</v>
      </c>
      <c r="AJ103" s="125">
        <v>0.5</v>
      </c>
      <c r="AK103" s="125">
        <v>0.5</v>
      </c>
      <c r="AL103" s="125">
        <v>0.5</v>
      </c>
      <c r="AM103" s="125">
        <v>0.5</v>
      </c>
      <c r="AN103" s="125">
        <v>0.5</v>
      </c>
      <c r="AO103" s="125">
        <v>0.5</v>
      </c>
      <c r="AP103" s="125">
        <v>0.5</v>
      </c>
      <c r="AQ103" s="125">
        <v>0.5</v>
      </c>
      <c r="AR103" s="125">
        <v>0.5</v>
      </c>
      <c r="AS103" s="125">
        <v>0.5</v>
      </c>
      <c r="AT103" s="125">
        <v>0.5</v>
      </c>
      <c r="AU103" s="125">
        <v>0.5</v>
      </c>
      <c r="AV103" s="125">
        <v>0.5</v>
      </c>
      <c r="AW103" s="125">
        <v>0.5</v>
      </c>
      <c r="AX103" s="125">
        <v>0.5</v>
      </c>
      <c r="AY103" s="180">
        <v>0.5</v>
      </c>
      <c r="AZ103" s="125">
        <v>0.5</v>
      </c>
      <c r="BA103" s="171"/>
      <c r="BB103" s="171"/>
      <c r="BC103" s="89" t="s">
        <v>557</v>
      </c>
      <c r="BD103" s="25"/>
      <c r="BE103" s="25"/>
      <c r="BF103" s="25"/>
      <c r="BG103" s="25"/>
      <c r="BH103" s="25"/>
      <c r="BI103" s="25"/>
      <c r="BJ103" s="25"/>
      <c r="BK103" s="25"/>
    </row>
    <row r="104" spans="1:64" ht="14.4" hidden="1" x14ac:dyDescent="0.3">
      <c r="A104" s="33"/>
      <c r="B104" s="123" t="s">
        <v>558</v>
      </c>
      <c r="C104" s="124"/>
      <c r="D104" s="124"/>
      <c r="E104" s="124"/>
      <c r="F104" s="124"/>
      <c r="G104" s="124"/>
      <c r="H104" s="125"/>
      <c r="I104" s="125"/>
      <c r="J104" s="125"/>
      <c r="K104" s="125">
        <v>0.9</v>
      </c>
      <c r="L104" s="125">
        <v>0.9</v>
      </c>
      <c r="M104" s="125">
        <v>0.9</v>
      </c>
      <c r="N104" s="125">
        <v>0.9</v>
      </c>
      <c r="O104" s="125">
        <v>0.9</v>
      </c>
      <c r="P104" s="125">
        <v>0.9</v>
      </c>
      <c r="Q104" s="125">
        <v>0.9</v>
      </c>
      <c r="R104" s="125">
        <v>0.9</v>
      </c>
      <c r="S104" s="125">
        <v>0.9</v>
      </c>
      <c r="T104" s="125">
        <v>0.9</v>
      </c>
      <c r="U104" s="125">
        <v>0.9</v>
      </c>
      <c r="V104" s="125">
        <v>0.9</v>
      </c>
      <c r="W104" s="125">
        <v>0.9</v>
      </c>
      <c r="X104" s="125">
        <v>0.9</v>
      </c>
      <c r="Y104" s="125">
        <v>0.9</v>
      </c>
      <c r="Z104" s="125">
        <v>0.9</v>
      </c>
      <c r="AA104" s="125">
        <v>0.9</v>
      </c>
      <c r="AB104" s="125">
        <v>0.9</v>
      </c>
      <c r="AC104" s="125">
        <v>0.9</v>
      </c>
      <c r="AD104" s="125">
        <v>0.9</v>
      </c>
      <c r="AE104" s="125">
        <v>0.9</v>
      </c>
      <c r="AF104" s="125">
        <v>0.9</v>
      </c>
      <c r="AG104" s="125">
        <v>0.9</v>
      </c>
      <c r="AH104" s="125">
        <v>0.9</v>
      </c>
      <c r="AI104" s="125">
        <v>0.9</v>
      </c>
      <c r="AJ104" s="125">
        <v>0.9</v>
      </c>
      <c r="AK104" s="125">
        <v>0.9</v>
      </c>
      <c r="AL104" s="125">
        <v>0.9</v>
      </c>
      <c r="AM104" s="125">
        <v>0.9</v>
      </c>
      <c r="AN104" s="125">
        <v>0.9</v>
      </c>
      <c r="AO104" s="125">
        <v>0.9</v>
      </c>
      <c r="AP104" s="125">
        <v>0.9</v>
      </c>
      <c r="AQ104" s="125">
        <v>0.9</v>
      </c>
      <c r="AR104" s="125">
        <v>0.9</v>
      </c>
      <c r="AS104" s="125">
        <v>0.9</v>
      </c>
      <c r="AT104" s="125">
        <v>0.9</v>
      </c>
      <c r="AU104" s="125">
        <v>0.9</v>
      </c>
      <c r="AV104" s="125">
        <v>0.9</v>
      </c>
      <c r="AW104" s="125">
        <v>0.9</v>
      </c>
      <c r="AX104" s="125">
        <v>0.9</v>
      </c>
      <c r="AY104" s="180">
        <v>0.9</v>
      </c>
      <c r="AZ104" s="125">
        <v>0.9</v>
      </c>
      <c r="BA104" s="87"/>
      <c r="BB104" s="171"/>
      <c r="BC104" s="89" t="s">
        <v>559</v>
      </c>
      <c r="BD104" s="25"/>
      <c r="BE104" s="25"/>
      <c r="BF104" s="25"/>
      <c r="BG104" s="25"/>
      <c r="BH104" s="45"/>
      <c r="BI104" s="45"/>
      <c r="BJ104" s="168"/>
      <c r="BK104" s="168"/>
      <c r="BL104" s="45"/>
    </row>
    <row r="105" spans="1:64" ht="14.4" hidden="1" x14ac:dyDescent="0.3">
      <c r="A105" s="1"/>
      <c r="B105" s="6"/>
      <c r="C105" s="6"/>
      <c r="D105" s="6"/>
      <c r="E105" s="6"/>
      <c r="F105" s="6"/>
      <c r="G105" s="6"/>
      <c r="H105" s="181"/>
      <c r="I105" s="6"/>
      <c r="J105" s="6"/>
      <c r="K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182"/>
      <c r="AZ105" s="37"/>
      <c r="BA105" s="6"/>
      <c r="BB105" s="6"/>
      <c r="BC105" s="6"/>
      <c r="BG105" s="25"/>
      <c r="BH105" s="45"/>
      <c r="BI105" s="45"/>
      <c r="BJ105" s="168"/>
      <c r="BK105" s="168"/>
      <c r="BL105" s="45"/>
    </row>
    <row r="106" spans="1:64" ht="15.6" hidden="1" x14ac:dyDescent="0.3">
      <c r="A106" s="1"/>
      <c r="B106" s="66" t="s">
        <v>560</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183"/>
      <c r="AZ106" s="184"/>
      <c r="BA106" s="66"/>
      <c r="BB106" s="66"/>
      <c r="BC106" s="66"/>
      <c r="BG106" s="25"/>
    </row>
    <row r="107" spans="1:64" ht="14.4" hidden="1" x14ac:dyDescent="0.3">
      <c r="A107" s="1"/>
      <c r="B107" s="68" t="s">
        <v>561</v>
      </c>
      <c r="C107" s="69"/>
      <c r="D107" s="69"/>
      <c r="E107" s="69"/>
      <c r="F107" s="69"/>
      <c r="G107" s="69"/>
      <c r="H107" s="70"/>
      <c r="I107" s="70"/>
      <c r="J107" s="71"/>
      <c r="K107" s="69"/>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185"/>
      <c r="AZ107" s="70"/>
      <c r="BA107" s="71"/>
      <c r="BB107" s="69"/>
      <c r="BC107" s="73"/>
    </row>
    <row r="108" spans="1:64" ht="14.4" hidden="1" x14ac:dyDescent="0.3">
      <c r="A108" s="1"/>
      <c r="B108" s="123" t="s">
        <v>562</v>
      </c>
      <c r="C108" s="124"/>
      <c r="D108" s="124"/>
      <c r="E108" s="124"/>
      <c r="F108" s="124"/>
      <c r="G108" s="124"/>
      <c r="H108" s="39"/>
      <c r="I108" s="186">
        <v>0</v>
      </c>
      <c r="J108" s="186">
        <v>0</v>
      </c>
      <c r="K108" s="186">
        <v>0</v>
      </c>
      <c r="L108" s="186">
        <v>0</v>
      </c>
      <c r="M108" s="186">
        <v>0</v>
      </c>
      <c r="N108" s="186">
        <v>0</v>
      </c>
      <c r="O108" s="186">
        <v>0</v>
      </c>
      <c r="P108" s="186">
        <v>0</v>
      </c>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170"/>
      <c r="AZ108" s="39"/>
      <c r="BA108" s="87"/>
      <c r="BB108" s="171"/>
      <c r="BC108" s="89"/>
    </row>
    <row r="109" spans="1:64" ht="14.4" hidden="1" x14ac:dyDescent="0.3">
      <c r="A109" s="1"/>
      <c r="B109" s="123" t="s">
        <v>563</v>
      </c>
      <c r="C109" s="124"/>
      <c r="D109" s="124"/>
      <c r="E109" s="124"/>
      <c r="F109" s="124"/>
      <c r="G109" s="124"/>
      <c r="H109" s="39"/>
      <c r="I109" s="186"/>
      <c r="J109" s="186">
        <v>0</v>
      </c>
      <c r="K109" s="186">
        <v>0</v>
      </c>
      <c r="L109" s="186">
        <v>0</v>
      </c>
      <c r="M109" s="39">
        <v>0</v>
      </c>
      <c r="N109" s="39">
        <v>0</v>
      </c>
      <c r="O109" s="39">
        <v>0</v>
      </c>
      <c r="P109" s="39">
        <v>0</v>
      </c>
      <c r="Q109" s="39">
        <v>0</v>
      </c>
      <c r="R109" s="39">
        <v>0</v>
      </c>
      <c r="S109" s="39">
        <v>0</v>
      </c>
      <c r="T109" s="39">
        <v>0</v>
      </c>
      <c r="U109" s="39">
        <v>0</v>
      </c>
      <c r="V109" s="39">
        <v>0</v>
      </c>
      <c r="W109" s="39">
        <v>0</v>
      </c>
      <c r="X109" s="39">
        <v>0</v>
      </c>
      <c r="Y109" s="39">
        <v>0</v>
      </c>
      <c r="Z109" s="39">
        <v>0</v>
      </c>
      <c r="AA109" s="39">
        <v>0</v>
      </c>
      <c r="AB109" s="39">
        <v>0</v>
      </c>
      <c r="AC109" s="39">
        <v>0</v>
      </c>
      <c r="AD109" s="39">
        <v>0</v>
      </c>
      <c r="AE109" s="39">
        <v>0</v>
      </c>
      <c r="AF109" s="39">
        <v>0</v>
      </c>
      <c r="AG109" s="39">
        <v>0</v>
      </c>
      <c r="AH109" s="39">
        <v>0</v>
      </c>
      <c r="AI109" s="39">
        <v>0</v>
      </c>
      <c r="AJ109" s="39">
        <v>0</v>
      </c>
      <c r="AK109" s="39">
        <v>0</v>
      </c>
      <c r="AL109" s="39">
        <v>0</v>
      </c>
      <c r="AM109" s="39">
        <v>0</v>
      </c>
      <c r="AN109" s="39">
        <v>0</v>
      </c>
      <c r="AO109" s="39">
        <v>0</v>
      </c>
      <c r="AP109" s="39">
        <v>0</v>
      </c>
      <c r="AQ109" s="39">
        <v>0</v>
      </c>
      <c r="AR109" s="39">
        <v>0</v>
      </c>
      <c r="AS109" s="39">
        <v>0</v>
      </c>
      <c r="AT109" s="39">
        <v>0</v>
      </c>
      <c r="AU109" s="39">
        <v>0</v>
      </c>
      <c r="AV109" s="39">
        <v>0</v>
      </c>
      <c r="AW109" s="39">
        <v>0</v>
      </c>
      <c r="AX109" s="39">
        <v>0</v>
      </c>
      <c r="AY109" s="170">
        <v>0</v>
      </c>
      <c r="AZ109" s="39"/>
      <c r="BA109" s="87"/>
      <c r="BB109" s="171"/>
      <c r="BC109" s="89"/>
    </row>
    <row r="110" spans="1:64" ht="14.4" hidden="1" x14ac:dyDescent="0.3">
      <c r="A110" s="1"/>
      <c r="B110" s="37"/>
      <c r="C110" s="37"/>
      <c r="D110" s="37"/>
      <c r="E110" s="37"/>
      <c r="F110" s="37"/>
      <c r="G110" s="37"/>
      <c r="H110" s="187"/>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108"/>
      <c r="BA110" s="45"/>
      <c r="BB110" s="37"/>
      <c r="BC110" s="37"/>
    </row>
    <row r="111" spans="1:64" ht="14.4" hidden="1" x14ac:dyDescent="0.3">
      <c r="A111" s="1"/>
      <c r="B111" s="68" t="s">
        <v>564</v>
      </c>
      <c r="C111" s="69"/>
      <c r="D111" s="69"/>
      <c r="E111" s="69"/>
      <c r="F111" s="69"/>
      <c r="G111" s="69"/>
      <c r="H111" s="70"/>
      <c r="I111" s="70"/>
      <c r="J111" s="71"/>
      <c r="K111" s="69"/>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2"/>
      <c r="BA111" s="71"/>
      <c r="BB111" s="69"/>
      <c r="BC111" s="73"/>
    </row>
    <row r="112" spans="1:64" ht="14.4" hidden="1" x14ac:dyDescent="0.3">
      <c r="A112" s="1"/>
      <c r="B112" s="123" t="s">
        <v>565</v>
      </c>
      <c r="C112" s="124"/>
      <c r="D112" s="124"/>
      <c r="E112" s="124"/>
      <c r="F112" s="124"/>
      <c r="G112" s="124"/>
      <c r="H112" s="39"/>
      <c r="I112" s="186">
        <v>0</v>
      </c>
      <c r="J112" s="186">
        <v>0</v>
      </c>
      <c r="K112" s="186">
        <v>0</v>
      </c>
      <c r="L112" s="188">
        <v>0</v>
      </c>
      <c r="M112" s="39">
        <v>0</v>
      </c>
      <c r="N112" s="39">
        <v>0</v>
      </c>
      <c r="O112" s="39">
        <v>0</v>
      </c>
      <c r="P112" s="39">
        <v>0</v>
      </c>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189"/>
      <c r="BA112" s="87"/>
      <c r="BB112" s="171"/>
      <c r="BC112" s="89"/>
    </row>
    <row r="113" spans="1:55" ht="14.4" hidden="1" x14ac:dyDescent="0.3">
      <c r="A113" s="1"/>
      <c r="B113" s="37"/>
      <c r="C113" s="37"/>
      <c r="D113" s="37"/>
      <c r="E113" s="37"/>
      <c r="F113" s="37"/>
      <c r="G113" s="37"/>
      <c r="H113" s="4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c r="AK113" s="155"/>
      <c r="AL113" s="155"/>
      <c r="AM113" s="155"/>
      <c r="AN113" s="155"/>
      <c r="AO113" s="155"/>
      <c r="AP113" s="155"/>
      <c r="AQ113" s="155"/>
      <c r="AR113" s="155"/>
      <c r="AS113" s="155"/>
      <c r="AT113" s="155"/>
      <c r="AU113" s="155"/>
      <c r="AV113" s="155"/>
      <c r="AW113" s="155"/>
      <c r="AX113" s="155"/>
      <c r="AY113" s="155"/>
      <c r="AZ113" s="190"/>
      <c r="BA113" s="45"/>
      <c r="BB113" s="37"/>
      <c r="BC113" s="37"/>
    </row>
    <row r="114" spans="1:55" ht="14.4" hidden="1" x14ac:dyDescent="0.3">
      <c r="A114" s="1"/>
      <c r="B114" s="68" t="s">
        <v>566</v>
      </c>
      <c r="C114" s="69"/>
      <c r="D114" s="69"/>
      <c r="E114" s="69"/>
      <c r="F114" s="69"/>
      <c r="G114" s="69"/>
      <c r="H114" s="70"/>
      <c r="I114" s="70"/>
      <c r="J114" s="71"/>
      <c r="K114" s="69"/>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2"/>
      <c r="BA114" s="71"/>
      <c r="BB114" s="69"/>
      <c r="BC114" s="73"/>
    </row>
    <row r="115" spans="1:55" s="25" customFormat="1" ht="14.4" hidden="1" x14ac:dyDescent="0.3">
      <c r="A115" s="33"/>
      <c r="B115" s="132" t="s">
        <v>567</v>
      </c>
      <c r="C115" s="133"/>
      <c r="D115" s="133"/>
      <c r="E115" s="133"/>
      <c r="F115" s="133"/>
      <c r="G115" s="133"/>
      <c r="H115" s="28"/>
      <c r="I115" s="191"/>
      <c r="J115" s="191"/>
      <c r="K115" s="160">
        <v>0</v>
      </c>
      <c r="L115" s="160">
        <v>0</v>
      </c>
      <c r="M115" s="160">
        <v>0</v>
      </c>
      <c r="N115" s="160">
        <v>0</v>
      </c>
      <c r="O115" s="160">
        <v>0</v>
      </c>
      <c r="P115" s="160">
        <v>0</v>
      </c>
      <c r="Q115" s="160">
        <v>0</v>
      </c>
      <c r="R115" s="160">
        <v>0</v>
      </c>
      <c r="S115" s="160">
        <v>0</v>
      </c>
      <c r="T115" s="160">
        <v>0</v>
      </c>
      <c r="U115" s="160">
        <v>0</v>
      </c>
      <c r="V115" s="160">
        <v>0</v>
      </c>
      <c r="W115" s="160">
        <v>0</v>
      </c>
      <c r="X115" s="160">
        <v>0</v>
      </c>
      <c r="Y115" s="160">
        <v>0</v>
      </c>
      <c r="Z115" s="160">
        <v>0</v>
      </c>
      <c r="AA115" s="160">
        <v>0</v>
      </c>
      <c r="AB115" s="160">
        <v>0</v>
      </c>
      <c r="AC115" s="160">
        <v>0</v>
      </c>
      <c r="AD115" s="160">
        <v>0</v>
      </c>
      <c r="AE115" s="160">
        <v>0</v>
      </c>
      <c r="AF115" s="160">
        <v>0</v>
      </c>
      <c r="AG115" s="160">
        <v>0</v>
      </c>
      <c r="AH115" s="160">
        <v>0</v>
      </c>
      <c r="AI115" s="160">
        <v>0</v>
      </c>
      <c r="AJ115" s="160">
        <v>0</v>
      </c>
      <c r="AK115" s="160">
        <v>0</v>
      </c>
      <c r="AL115" s="160">
        <v>0</v>
      </c>
      <c r="AM115" s="160">
        <v>0</v>
      </c>
      <c r="AN115" s="160">
        <v>0</v>
      </c>
      <c r="AO115" s="160">
        <v>0</v>
      </c>
      <c r="AP115" s="160">
        <v>0</v>
      </c>
      <c r="AQ115" s="160">
        <v>0</v>
      </c>
      <c r="AR115" s="160">
        <v>0</v>
      </c>
      <c r="AS115" s="160">
        <v>0</v>
      </c>
      <c r="AT115" s="160">
        <v>0</v>
      </c>
      <c r="AU115" s="160">
        <v>0</v>
      </c>
      <c r="AV115" s="160">
        <v>0</v>
      </c>
      <c r="AW115" s="160">
        <v>0</v>
      </c>
      <c r="AX115" s="160">
        <v>0</v>
      </c>
      <c r="AY115" s="160">
        <v>0</v>
      </c>
      <c r="AZ115" s="161">
        <v>0</v>
      </c>
      <c r="BA115" s="138"/>
      <c r="BB115" s="139"/>
      <c r="BC115" s="140"/>
    </row>
    <row r="116" spans="1:55" s="25" customFormat="1" ht="14.4" hidden="1" x14ac:dyDescent="0.3">
      <c r="A116" s="33"/>
      <c r="B116" s="100" t="s">
        <v>568</v>
      </c>
      <c r="C116" s="101"/>
      <c r="D116" s="101"/>
      <c r="E116" s="101"/>
      <c r="F116" s="101"/>
      <c r="G116" s="101"/>
      <c r="H116" s="38"/>
      <c r="I116" s="192"/>
      <c r="J116" s="192"/>
      <c r="K116" s="192"/>
      <c r="L116" s="38">
        <v>0</v>
      </c>
      <c r="M116" s="38">
        <v>0</v>
      </c>
      <c r="N116" s="38">
        <v>0</v>
      </c>
      <c r="O116" s="38">
        <v>0</v>
      </c>
      <c r="P116" s="38">
        <v>0</v>
      </c>
      <c r="Q116" s="38">
        <v>0</v>
      </c>
      <c r="R116" s="38">
        <v>0</v>
      </c>
      <c r="S116" s="38">
        <v>0</v>
      </c>
      <c r="T116" s="38">
        <v>0</v>
      </c>
      <c r="U116" s="38">
        <v>0</v>
      </c>
      <c r="V116" s="38">
        <v>0</v>
      </c>
      <c r="W116" s="38">
        <v>0</v>
      </c>
      <c r="X116" s="38">
        <v>0</v>
      </c>
      <c r="Y116" s="38">
        <v>0</v>
      </c>
      <c r="Z116" s="38">
        <v>0</v>
      </c>
      <c r="AA116" s="38">
        <v>0</v>
      </c>
      <c r="AB116" s="38">
        <v>0</v>
      </c>
      <c r="AC116" s="38">
        <v>0</v>
      </c>
      <c r="AD116" s="38">
        <v>0</v>
      </c>
      <c r="AE116" s="38">
        <v>0</v>
      </c>
      <c r="AF116" s="38">
        <v>0</v>
      </c>
      <c r="AG116" s="38">
        <v>0</v>
      </c>
      <c r="AH116" s="38">
        <v>0</v>
      </c>
      <c r="AI116" s="38">
        <v>0</v>
      </c>
      <c r="AJ116" s="38">
        <v>0</v>
      </c>
      <c r="AK116" s="38">
        <v>0</v>
      </c>
      <c r="AL116" s="38">
        <v>0</v>
      </c>
      <c r="AM116" s="38">
        <v>0</v>
      </c>
      <c r="AN116" s="38">
        <v>0</v>
      </c>
      <c r="AO116" s="38">
        <v>0</v>
      </c>
      <c r="AP116" s="38">
        <v>0</v>
      </c>
      <c r="AQ116" s="38">
        <v>0</v>
      </c>
      <c r="AR116" s="38">
        <v>0</v>
      </c>
      <c r="AS116" s="38">
        <v>0</v>
      </c>
      <c r="AT116" s="38">
        <v>0</v>
      </c>
      <c r="AU116" s="38">
        <v>0</v>
      </c>
      <c r="AV116" s="38">
        <v>0</v>
      </c>
      <c r="AW116" s="38">
        <v>0</v>
      </c>
      <c r="AX116" s="38">
        <v>0</v>
      </c>
      <c r="AY116" s="38">
        <v>0</v>
      </c>
      <c r="AZ116" s="149">
        <v>0</v>
      </c>
      <c r="BA116" s="104"/>
      <c r="BB116" s="150"/>
      <c r="BC116" s="106"/>
    </row>
    <row r="117" spans="1:55" ht="14.4" x14ac:dyDescent="0.3">
      <c r="A117" s="1"/>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08"/>
      <c r="BA117" s="107"/>
      <c r="BB117" s="6"/>
      <c r="BC117" s="6"/>
    </row>
    <row r="118" spans="1:55" ht="14.4" x14ac:dyDescent="0.3">
      <c r="A118" s="1"/>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08"/>
      <c r="BA118" s="107"/>
      <c r="BB118" s="6"/>
      <c r="BC118" s="6"/>
    </row>
    <row r="119" spans="1:55" ht="14.4" x14ac:dyDescent="0.3">
      <c r="A119" s="1"/>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07"/>
      <c r="BA119" s="107"/>
      <c r="BB119" s="6"/>
      <c r="BC119" s="6"/>
    </row>
    <row r="120" spans="1:55" ht="14.4" x14ac:dyDescent="0.3">
      <c r="A120" s="1"/>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7"/>
      <c r="BA120" s="107"/>
      <c r="BB120" s="6"/>
      <c r="BC120" s="6"/>
    </row>
    <row r="121" spans="1:55" ht="14.4" x14ac:dyDescent="0.3">
      <c r="A121" s="1"/>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107"/>
      <c r="BB121" s="6"/>
      <c r="BC121" s="6"/>
    </row>
    <row r="122" spans="1:55" ht="14.4" x14ac:dyDescent="0.3">
      <c r="A122" s="1"/>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L122" s="107"/>
      <c r="AM122" s="107"/>
      <c r="AN122" s="107"/>
      <c r="AO122" s="107"/>
      <c r="AP122" s="107"/>
      <c r="AQ122" s="107"/>
      <c r="AR122" s="107"/>
      <c r="AS122" s="107"/>
      <c r="AT122" s="107"/>
      <c r="AU122" s="107"/>
      <c r="AV122" s="107"/>
      <c r="AW122" s="107"/>
      <c r="AX122" s="107"/>
      <c r="AY122" s="107"/>
      <c r="AZ122" s="107"/>
      <c r="BA122" s="107"/>
      <c r="BB122" s="6"/>
      <c r="BC122" s="6"/>
    </row>
    <row r="123" spans="1:55" ht="14.4" x14ac:dyDescent="0.3"/>
    <row r="124" spans="1:55" ht="14.4" x14ac:dyDescent="0.3"/>
  </sheetData>
  <conditionalFormatting sqref="H7:AZ9 R10:AZ10">
    <cfRule type="cellIs" dxfId="77" priority="76" operator="equal">
      <formula>"Current"</formula>
    </cfRule>
    <cfRule type="cellIs" dxfId="76" priority="77" operator="equal">
      <formula>"Future"</formula>
    </cfRule>
    <cfRule type="cellIs" dxfId="75" priority="78" operator="equal">
      <formula>"Past"</formula>
    </cfRule>
  </conditionalFormatting>
  <conditionalFormatting sqref="R50:AZ50">
    <cfRule type="cellIs" dxfId="74" priority="73" operator="equal">
      <formula>"Current"</formula>
    </cfRule>
    <cfRule type="cellIs" dxfId="73" priority="74" operator="equal">
      <formula>"Future"</formula>
    </cfRule>
    <cfRule type="cellIs" dxfId="72" priority="75" operator="equal">
      <formula>"Past"</formula>
    </cfRule>
  </conditionalFormatting>
  <conditionalFormatting sqref="R74:AZ74">
    <cfRule type="cellIs" dxfId="71" priority="70" operator="equal">
      <formula>"Current"</formula>
    </cfRule>
    <cfRule type="cellIs" dxfId="70" priority="71" operator="equal">
      <formula>"Future"</formula>
    </cfRule>
    <cfRule type="cellIs" dxfId="69" priority="72" operator="equal">
      <formula>"Past"</formula>
    </cfRule>
  </conditionalFormatting>
  <conditionalFormatting sqref="R93:AZ93">
    <cfRule type="cellIs" dxfId="68" priority="67" operator="equal">
      <formula>"Current"</formula>
    </cfRule>
    <cfRule type="cellIs" dxfId="67" priority="68" operator="equal">
      <formula>"Future"</formula>
    </cfRule>
    <cfRule type="cellIs" dxfId="66" priority="69" operator="equal">
      <formula>"Past"</formula>
    </cfRule>
  </conditionalFormatting>
  <conditionalFormatting sqref="R106:AZ106">
    <cfRule type="cellIs" dxfId="65" priority="64" operator="equal">
      <formula>"Current"</formula>
    </cfRule>
    <cfRule type="cellIs" dxfId="64" priority="65" operator="equal">
      <formula>"Future"</formula>
    </cfRule>
    <cfRule type="cellIs" dxfId="63" priority="66" operator="equal">
      <formula>"Past"</formula>
    </cfRule>
  </conditionalFormatting>
  <conditionalFormatting sqref="BA8:BC8">
    <cfRule type="cellIs" dxfId="62" priority="61" operator="equal">
      <formula>"Current"</formula>
    </cfRule>
    <cfRule type="cellIs" dxfId="61" priority="62" operator="equal">
      <formula>"Future"</formula>
    </cfRule>
    <cfRule type="cellIs" dxfId="60" priority="63" operator="equal">
      <formula>"Past"</formula>
    </cfRule>
  </conditionalFormatting>
  <conditionalFormatting sqref="H12:AZ27 H102:AZ102 H76:AZ85 H104:AZ104">
    <cfRule type="expression" dxfId="59" priority="58">
      <formula>H$7="Future"</formula>
    </cfRule>
    <cfRule type="expression" dxfId="58" priority="59">
      <formula>H$7="Current"</formula>
    </cfRule>
    <cfRule type="expression" dxfId="57" priority="60">
      <formula>H$7="Past"</formula>
    </cfRule>
  </conditionalFormatting>
  <conditionalFormatting sqref="H29:AZ43">
    <cfRule type="expression" dxfId="56" priority="55">
      <formula>H$7="Future"</formula>
    </cfRule>
    <cfRule type="expression" dxfId="55" priority="56">
      <formula>H$7="Current"</formula>
    </cfRule>
    <cfRule type="expression" dxfId="54" priority="57">
      <formula>H$7="Past"</formula>
    </cfRule>
  </conditionalFormatting>
  <conditionalFormatting sqref="H46:AZ48">
    <cfRule type="expression" dxfId="53" priority="52">
      <formula>H$7="Future"</formula>
    </cfRule>
    <cfRule type="expression" dxfId="52" priority="53">
      <formula>H$7="Current"</formula>
    </cfRule>
    <cfRule type="expression" dxfId="51" priority="54">
      <formula>H$7="Past"</formula>
    </cfRule>
  </conditionalFormatting>
  <conditionalFormatting sqref="H52:AZ66">
    <cfRule type="expression" dxfId="50" priority="49">
      <formula>H$7="Future"</formula>
    </cfRule>
    <cfRule type="expression" dxfId="49" priority="50">
      <formula>H$7="Current"</formula>
    </cfRule>
    <cfRule type="expression" dxfId="48" priority="51">
      <formula>H$7="Past"</formula>
    </cfRule>
  </conditionalFormatting>
  <conditionalFormatting sqref="H69:AZ72">
    <cfRule type="expression" dxfId="47" priority="46">
      <formula>H$7="Future"</formula>
    </cfRule>
    <cfRule type="expression" dxfId="46" priority="47">
      <formula>H$7="Current"</formula>
    </cfRule>
    <cfRule type="expression" dxfId="45" priority="48">
      <formula>H$7="Past"</formula>
    </cfRule>
  </conditionalFormatting>
  <conditionalFormatting sqref="H95:AZ96">
    <cfRule type="expression" dxfId="44" priority="43">
      <formula>H$7="Future"</formula>
    </cfRule>
    <cfRule type="expression" dxfId="43" priority="44">
      <formula>H$7="Current"</formula>
    </cfRule>
    <cfRule type="expression" dxfId="42" priority="45">
      <formula>H$7="Past"</formula>
    </cfRule>
  </conditionalFormatting>
  <conditionalFormatting sqref="H101:K101">
    <cfRule type="expression" dxfId="41" priority="40">
      <formula>H$7="Future"</formula>
    </cfRule>
    <cfRule type="expression" dxfId="40" priority="41">
      <formula>H$7="Current"</formula>
    </cfRule>
    <cfRule type="expression" dxfId="39" priority="42">
      <formula>H$7="Past"</formula>
    </cfRule>
  </conditionalFormatting>
  <conditionalFormatting sqref="H108:AZ109">
    <cfRule type="expression" dxfId="38" priority="37">
      <formula>H$7="Future"</formula>
    </cfRule>
    <cfRule type="expression" dxfId="37" priority="38">
      <formula>H$7="Current"</formula>
    </cfRule>
    <cfRule type="expression" dxfId="36" priority="39">
      <formula>H$7="Past"</formula>
    </cfRule>
  </conditionalFormatting>
  <conditionalFormatting sqref="H112:K112 Q112:AZ112">
    <cfRule type="expression" dxfId="35" priority="34">
      <formula>H$7="Future"</formula>
    </cfRule>
    <cfRule type="expression" dxfId="34" priority="35">
      <formula>H$7="Current"</formula>
    </cfRule>
    <cfRule type="expression" dxfId="33" priority="36">
      <formula>H$7="Past"</formula>
    </cfRule>
  </conditionalFormatting>
  <conditionalFormatting sqref="H44:AZ44">
    <cfRule type="expression" dxfId="32" priority="31">
      <formula>H$7="Future"</formula>
    </cfRule>
    <cfRule type="expression" dxfId="31" priority="32">
      <formula>H$7="Current"</formula>
    </cfRule>
    <cfRule type="expression" dxfId="30" priority="33">
      <formula>H$7="Past"</formula>
    </cfRule>
  </conditionalFormatting>
  <conditionalFormatting sqref="H116:AZ116">
    <cfRule type="expression" dxfId="29" priority="28">
      <formula>H$7="Future"</formula>
    </cfRule>
    <cfRule type="expression" dxfId="28" priority="29">
      <formula>H$7="Current"</formula>
    </cfRule>
    <cfRule type="expression" dxfId="27" priority="30">
      <formula>H$7="Past"</formula>
    </cfRule>
  </conditionalFormatting>
  <conditionalFormatting sqref="M101:AZ101">
    <cfRule type="expression" dxfId="26" priority="25">
      <formula>M$7="Future"</formula>
    </cfRule>
    <cfRule type="expression" dxfId="25" priority="26">
      <formula>M$7="Current"</formula>
    </cfRule>
    <cfRule type="expression" dxfId="24" priority="27">
      <formula>M$7="Past"</formula>
    </cfRule>
  </conditionalFormatting>
  <conditionalFormatting sqref="L112:P112">
    <cfRule type="expression" dxfId="23" priority="22">
      <formula>L$7="Future"</formula>
    </cfRule>
    <cfRule type="expression" dxfId="22" priority="23">
      <formula>L$7="Current"</formula>
    </cfRule>
    <cfRule type="expression" dxfId="21" priority="24">
      <formula>L$7="Past"</formula>
    </cfRule>
  </conditionalFormatting>
  <conditionalFormatting sqref="Q53:AZ53">
    <cfRule type="expression" dxfId="20" priority="19">
      <formula>Q$7="Future"</formula>
    </cfRule>
    <cfRule type="expression" dxfId="19" priority="20">
      <formula>Q$7="Current"</formula>
    </cfRule>
    <cfRule type="expression" dxfId="18" priority="21">
      <formula>Q$7="Past"</formula>
    </cfRule>
  </conditionalFormatting>
  <conditionalFormatting sqref="H88:AZ91">
    <cfRule type="expression" dxfId="17" priority="16">
      <formula>H$7="Future"</formula>
    </cfRule>
    <cfRule type="expression" dxfId="16" priority="17">
      <formula>H$7="Current"</formula>
    </cfRule>
    <cfRule type="expression" dxfId="15" priority="18">
      <formula>H$7="Past"</formula>
    </cfRule>
  </conditionalFormatting>
  <conditionalFormatting sqref="H115:AZ115">
    <cfRule type="expression" dxfId="14" priority="13">
      <formula>H$7="Future"</formula>
    </cfRule>
    <cfRule type="expression" dxfId="13" priority="14">
      <formula>H$7="Current"</formula>
    </cfRule>
    <cfRule type="expression" dxfId="12" priority="15">
      <formula>H$7="Past"</formula>
    </cfRule>
  </conditionalFormatting>
  <conditionalFormatting sqref="H67:AZ67">
    <cfRule type="expression" dxfId="11" priority="10">
      <formula>H$7="Future"</formula>
    </cfRule>
    <cfRule type="expression" dxfId="10" priority="11">
      <formula>H$7="Current"</formula>
    </cfRule>
    <cfRule type="expression" dxfId="9" priority="12">
      <formula>H$7="Past"</formula>
    </cfRule>
  </conditionalFormatting>
  <conditionalFormatting sqref="L101">
    <cfRule type="expression" dxfId="8" priority="7">
      <formula>L$7="Future"</formula>
    </cfRule>
    <cfRule type="expression" dxfId="7" priority="8">
      <formula>L$7="Current"</formula>
    </cfRule>
    <cfRule type="expression" dxfId="6" priority="9">
      <formula>L$7="Past"</formula>
    </cfRule>
  </conditionalFormatting>
  <conditionalFormatting sqref="H103:AZ103">
    <cfRule type="expression" dxfId="5" priority="4">
      <formula>H$7="Future"</formula>
    </cfRule>
    <cfRule type="expression" dxfId="4" priority="5">
      <formula>H$7="Current"</formula>
    </cfRule>
    <cfRule type="expression" dxfId="3" priority="6">
      <formula>H$7="Past"</formula>
    </cfRule>
  </conditionalFormatting>
  <conditionalFormatting sqref="H99:AZ100">
    <cfRule type="expression" dxfId="2" priority="1">
      <formula>H$7="Future"</formula>
    </cfRule>
    <cfRule type="expression" dxfId="1" priority="2">
      <formula>H$7="Current"</formula>
    </cfRule>
    <cfRule type="expression" dxfId="0" priority="3">
      <formula>H$7="Past"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FY17 Annual Budget</vt:lpstr>
      <vt:lpstr>FY17 monthly budget</vt:lpstr>
      <vt:lpstr>Enrollment budget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2016-06-13T15:59:13Z</dcterms:modified>
</cp:coreProperties>
</file>